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Walter\Google Drive\Standards-IEC\TC111-VT62474\MC-2021-EL-2\"/>
    </mc:Choice>
  </mc:AlternateContent>
  <xr:revisionPtr revIDLastSave="0" documentId="13_ncr:1_{E93F34FD-B005-4399-B1D2-D66AFF484392}" xr6:coauthVersionLast="47" xr6:coauthVersionMax="47" xr10:uidLastSave="{00000000-0000-0000-0000-000000000000}"/>
  <bookViews>
    <workbookView xWindow="3525" yWindow="1470" windowWidth="31665" windowHeight="18900" tabRatio="698" xr2:uid="{00000000-000D-0000-FFFF-FFFF00000000}"/>
  </bookViews>
  <sheets>
    <sheet name="EU-RoHS-AnnexIV_20220131" sheetId="28" r:id="rId1"/>
    <sheet name="README" sheetId="13" r:id="rId2"/>
  </sheets>
  <externalReferences>
    <externalReference r:id="rId3"/>
  </externalReferences>
  <definedNames>
    <definedName name="_xlnm._FilterDatabase" localSheetId="0" hidden="1">'EU-RoHS-AnnexIV_20220131'!$A$2:$Y$135</definedName>
    <definedName name="substances">[1]Lists!$B$2:$B$13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5" i="28" l="1"/>
  <c r="D134" i="28"/>
  <c r="D133" i="28"/>
  <c r="D132" i="28" l="1"/>
  <c r="D131" i="28"/>
  <c r="D130" i="28"/>
  <c r="D129" i="28"/>
  <c r="D128" i="28"/>
  <c r="D127" i="28"/>
  <c r="D126" i="28"/>
  <c r="D125" i="28"/>
  <c r="D124" i="28"/>
  <c r="D123" i="28"/>
  <c r="D122" i="28"/>
  <c r="D121" i="28"/>
  <c r="D120" i="28"/>
  <c r="D119" i="28"/>
  <c r="D118" i="28"/>
  <c r="D117" i="28"/>
  <c r="D116" i="28"/>
  <c r="D115" i="28"/>
  <c r="D114" i="28"/>
  <c r="D113" i="28"/>
  <c r="D112" i="28"/>
  <c r="D111" i="28"/>
  <c r="D110" i="28"/>
  <c r="D109" i="28"/>
  <c r="D108" i="28"/>
  <c r="D107" i="28"/>
  <c r="D106" i="28"/>
  <c r="D105" i="28"/>
  <c r="D104" i="28"/>
  <c r="D103" i="28"/>
  <c r="D102" i="28"/>
  <c r="D101" i="28"/>
  <c r="D100" i="28"/>
  <c r="D99" i="28"/>
  <c r="D98" i="28"/>
  <c r="D97" i="28"/>
  <c r="D96" i="28"/>
  <c r="D95" i="28"/>
  <c r="D94" i="28"/>
  <c r="D93" i="28"/>
  <c r="D92" i="28"/>
  <c r="D91" i="28"/>
  <c r="D90" i="28"/>
  <c r="D89" i="28"/>
  <c r="D88" i="28"/>
  <c r="D87" i="28"/>
  <c r="D86" i="28"/>
  <c r="D85" i="28"/>
  <c r="D84" i="28"/>
  <c r="D83" i="28"/>
  <c r="D82" i="28"/>
  <c r="D81" i="28"/>
  <c r="D80" i="28"/>
  <c r="D79" i="28"/>
  <c r="D78" i="28"/>
  <c r="D77" i="28"/>
  <c r="D76" i="28"/>
  <c r="D75" i="28"/>
  <c r="D74" i="28"/>
  <c r="D73" i="28"/>
  <c r="D72" i="28"/>
  <c r="D71" i="28"/>
  <c r="D70" i="28"/>
  <c r="D69" i="28"/>
  <c r="D68" i="28"/>
  <c r="D67" i="28"/>
  <c r="D66" i="28"/>
  <c r="D65" i="28"/>
  <c r="D64" i="28"/>
  <c r="D63" i="28"/>
  <c r="D62" i="28"/>
  <c r="D61" i="28"/>
  <c r="D60" i="28"/>
  <c r="D59" i="28"/>
  <c r="D58" i="28"/>
  <c r="D57" i="28"/>
  <c r="D56" i="28"/>
  <c r="D55" i="28"/>
  <c r="D54" i="28"/>
  <c r="D53" i="28"/>
  <c r="D52" i="28"/>
  <c r="D51" i="28"/>
  <c r="D50" i="28"/>
  <c r="D49" i="28"/>
  <c r="D48" i="28"/>
  <c r="D47" i="28"/>
  <c r="D46" i="28"/>
  <c r="D45" i="28"/>
  <c r="D44" i="28"/>
  <c r="D43" i="28"/>
  <c r="D42" i="28"/>
  <c r="D41" i="28"/>
  <c r="D40" i="28"/>
  <c r="D39" i="28"/>
  <c r="D38" i="28"/>
  <c r="D37" i="28"/>
  <c r="D36" i="28"/>
  <c r="D35" i="28"/>
  <c r="D34" i="28"/>
  <c r="D33" i="28"/>
  <c r="D32" i="28"/>
  <c r="D31" i="28"/>
  <c r="D30" i="28"/>
  <c r="D29" i="28"/>
  <c r="D28" i="28"/>
  <c r="D27" i="28"/>
  <c r="D26" i="28"/>
  <c r="D25" i="28"/>
  <c r="D24" i="28"/>
  <c r="D23" i="28"/>
  <c r="D22" i="28"/>
  <c r="D21" i="28"/>
  <c r="D20" i="28"/>
  <c r="D19" i="28"/>
  <c r="D18" i="28"/>
  <c r="D17" i="28"/>
  <c r="D16" i="28"/>
  <c r="D15" i="28"/>
  <c r="D14" i="28"/>
  <c r="D13" i="28"/>
  <c r="D12" i="28"/>
  <c r="D11" i="28"/>
  <c r="D10" i="28"/>
  <c r="D9" i="28"/>
  <c r="D8" i="28"/>
  <c r="D7" i="28"/>
  <c r="D6" i="28"/>
  <c r="D5" i="28"/>
  <c r="D4" i="28"/>
  <c r="D3" i="28"/>
</calcChain>
</file>

<file path=xl/sharedStrings.xml><?xml version="1.0" encoding="utf-8"?>
<sst xmlns="http://schemas.openxmlformats.org/spreadsheetml/2006/main" count="2460" uniqueCount="400">
  <si>
    <t>Mercury</t>
  </si>
  <si>
    <t>Lead</t>
  </si>
  <si>
    <t>Cadmium</t>
  </si>
  <si>
    <t>Hexavalent Chromium</t>
  </si>
  <si>
    <t>Scope and dates of applicability</t>
  </si>
  <si>
    <t>Effective Date</t>
  </si>
  <si>
    <t>List Authority</t>
  </si>
  <si>
    <t>List Identity</t>
  </si>
  <si>
    <t>List Version</t>
  </si>
  <si>
    <t>Details3 (if applicable)</t>
  </si>
  <si>
    <t>Details2 (if applicable)</t>
  </si>
  <si>
    <t>Multiple</t>
  </si>
  <si>
    <t>DSL ID</t>
  </si>
  <si>
    <t>Substance name</t>
  </si>
  <si>
    <t>Basis of Substance Regulation</t>
  </si>
  <si>
    <t>Basis of Exemption Regulation</t>
  </si>
  <si>
    <t>First Added</t>
  </si>
  <si>
    <t>Last Revised</t>
  </si>
  <si>
    <t>IEC62474</t>
  </si>
  <si>
    <t>00021</t>
  </si>
  <si>
    <t>01</t>
  </si>
  <si>
    <t>02</t>
  </si>
  <si>
    <t>03</t>
  </si>
  <si>
    <t>00</t>
  </si>
  <si>
    <t>Active</t>
  </si>
  <si>
    <t>A</t>
  </si>
  <si>
    <t>B</t>
  </si>
  <si>
    <t>Entry version (A, B, C, …)</t>
  </si>
  <si>
    <t>base ID number</t>
  </si>
  <si>
    <t>Description (Exemption Description)</t>
  </si>
  <si>
    <t>Exemption List Identification</t>
  </si>
  <si>
    <t>IEC 62474 Identification</t>
  </si>
  <si>
    <t>Additional Information</t>
  </si>
  <si>
    <t>Regulatory Basis</t>
  </si>
  <si>
    <t>Subidentity (for portion of exemption (sub-exemption) split up based on expiry or technical requirements)
subidentity="00" refers to the full exemption as per regulation</t>
  </si>
  <si>
    <t>00010</t>
  </si>
  <si>
    <t>00010; 00021</t>
  </si>
  <si>
    <t>00029</t>
  </si>
  <si>
    <t>8 and 9 other than in vitro and industrial</t>
  </si>
  <si>
    <t>8 in vitro</t>
  </si>
  <si>
    <t>9 industrial</t>
  </si>
  <si>
    <t>Partially Expired</t>
  </si>
  <si>
    <t>Status (Informative)
(based on date of posting)
A=Active
E=Expired
F=Future</t>
  </si>
  <si>
    <t>E1.0: Added exemption</t>
  </si>
  <si>
    <t>READ ME for Exemption Lists posted on the IEC 62474 Database</t>
  </si>
  <si>
    <t>Identification of Exemption Lists</t>
  </si>
  <si>
    <t>Background Information on IEC 62474 Exemption Lists</t>
  </si>
  <si>
    <t>Each exemption list will be identified by the List authority = “IEC62474”, a list identity, and a list version.  The list identity will remain fixed for a given regulation and the list version will be revised every time that an edit is made to the list. The list version is in the format Emmm.n where ‘mmm’ represents the major revision number and ‘n’ represents a minor editorial update.</t>
  </si>
  <si>
    <t>Sub-exemptions: Exemption Details that Vary over Time or by Product Category</t>
  </si>
  <si>
    <t>Each exemption list entry will have a unique ID consisting of three parts: a base ID, a version ID, and a sub-exemption identity (explained below).  This IEC-ID is intended to uniquely and permanently identify a specific exemption even when a regulation re-uses an exemption number after significantly modifying the technical aspects or scope of an exemption.
The IEC-ID for each entry is of the format “nnnnn-vv-ss”, where nnnnn = base ID number, vv = version (alphabetic), and ss = sub-exemption ID (sub-identity).</t>
  </si>
  <si>
    <t>A unique aspect of the IEC 62474 exemption lists is that exemptions with technical requirements that change over time or have different effective/expiry dates based on product category will be subdivided into sub-exemptions that each have a unique technical requirement, effective date and/or expiry date. Each sub-exemption will share the base ID and version ID of its parent exemption but will have a unique sub-exemption identity (referred to as the sub-identity).
For example, the revised exemption 6(a) that comes into effect on July 1, 2019 is excerpted in Table 6. The example lists three sub-exemptions with different expiry dates for most category 8/9 products, category 8 in vitro, and category 9 industrial.  The IEC-IDs for the three sub-exemptions are: 00033-B-01, 00033-B-02, 00033-B-03 – the last two digits indicate the sub-identity. The original exemption as specified in the regulation always has the sub-identity ‘00’.</t>
  </si>
  <si>
    <t>Important Information: What if another regulation references this exemption list in it's regulatory text</t>
  </si>
  <si>
    <t xml:space="preserve">Important Information: With regard to legal relevance to the EU RoHS Directive: </t>
  </si>
  <si>
    <t xml:space="preserve">The regulatory basis of this exemption list is Anenx III of the EU RoHS Directive 2011/65/EU and it's amendments.  With regard to the EU RoHS Directive, this exemption list posted on the IEC 62474 Database is not legally binding and is for references purposes only to simply the use of exemptions by product manufacturers, suppliers, solution providers and other stakeholders. The IEC 62474 exemption lists are actively updated by the IEC 62474 database validation team (VT62474) but are provided as-is on a best efforts basis and have no legal representation for the EU RoHS Directive. Users should always refer to the exemptions in  officially published Regulations, Directives, and Delegated Directives (as appropriate) for assessing compliance. </t>
  </si>
  <si>
    <t xml:space="preserve">Identification of Individual Entries in the Exemption List </t>
  </si>
  <si>
    <t>A regulation may reference this IEC 62474 International standard  exemption list as a normative reference for exemptions allowed under the regulation. For example, a regulation may wish to reference IEC 62474 exemptions lists directly to enable on-going  alignment with the exemptions in the EU RoHS  Directive without the need to continuously amend the regulation. In such cases, this exemption list functions as any other IEC standard that is normatively referenced by a regulation and may be legally binding.  Please refer to the official regulatory text for details.</t>
  </si>
  <si>
    <t xml:space="preserve">The IEC 62474:2018 (published November 2018) includes a provision to post and maintain substance exemption lists on the IEC 62474 database.  The initial release of the EU RoHS Annex III exemptions will include all of the exemption renewals that were published in 2018 and the additional ten Delegated Directives published in February 2019. </t>
  </si>
  <si>
    <t>Information about the column titled "Expiry Date"</t>
  </si>
  <si>
    <r>
      <t xml:space="preserve">A specific expiry date is provided when provided in the regulation.  The following legend is applicable:
</t>
    </r>
    <r>
      <rPr>
        <sz val="11"/>
        <color theme="1"/>
        <rFont val="Calibri"/>
        <family val="2"/>
      </rPr>
      <t xml:space="preserve">▪ </t>
    </r>
    <r>
      <rPr>
        <sz val="11"/>
        <color theme="1"/>
        <rFont val="Calibri"/>
        <family val="2"/>
        <scheme val="minor"/>
      </rPr>
      <t xml:space="preserve">yyyy-mm-dd: year, month and day in ISO date format
▪ 9999-12-31: this is a special-use expiry date indicating that the regulation does not specify an expiry and that the exemption period is considered indefinite
▪ TBD: "to be determined" - the expiry date is unknown -- this may occur when an exemption is under revision (e.g. a renewal request) and the applicable authority has not yet specified the  new expiry date
▪ Multiple: the expiry date depends on the product or other factors associated with the exemption </t>
    </r>
  </si>
  <si>
    <t>43</t>
    <phoneticPr fontId="2"/>
  </si>
  <si>
    <t>44</t>
    <phoneticPr fontId="2"/>
  </si>
  <si>
    <t>Lead</t>
    <phoneticPr fontId="2"/>
  </si>
  <si>
    <t>00021</t>
    <phoneticPr fontId="2"/>
  </si>
  <si>
    <t>9</t>
  </si>
  <si>
    <t>E2.0: Added exemption</t>
    <phoneticPr fontId="2"/>
  </si>
  <si>
    <t>Expires on: 7-years exemption applies to medical devices and monitoring and control instruments which are placed on the market from 22 July 2014, to in vitro diagnostic medical devices which are placed on the market from 22 July 2016 and to industrial monitoring and control instruments which are placed on the market from 22 July 2017.</t>
  </si>
  <si>
    <t>8 and 9</t>
  </si>
  <si>
    <t>2011/65/EU</t>
  </si>
  <si>
    <t>2019-11-30</t>
  </si>
  <si>
    <t>Equipment utilising or detecting ionising radiation; Lead, cadmium and mercury in detectors for ionising radiation.</t>
  </si>
  <si>
    <t>EU-RoHS-AnnexIV</t>
  </si>
  <si>
    <t>01002</t>
  </si>
  <si>
    <t>2</t>
  </si>
  <si>
    <t>01003</t>
  </si>
  <si>
    <t>3</t>
  </si>
  <si>
    <t>01004</t>
  </si>
  <si>
    <t>02</t>
    <phoneticPr fontId="2"/>
  </si>
  <si>
    <t>4</t>
  </si>
  <si>
    <t>Equipment utilising or detecting ionising radiation; Lead in glass frit of X-ray tubes and image intensifiers and lead in glass frit binder for assembly of gas lasers and for vacuum tubes that convert electromagnetic radiation into electrons.</t>
    <phoneticPr fontId="2"/>
  </si>
  <si>
    <t>2016-7-22</t>
    <phoneticPr fontId="2"/>
  </si>
  <si>
    <t>03</t>
    <phoneticPr fontId="2"/>
  </si>
  <si>
    <t>01005</t>
  </si>
  <si>
    <t>Expires on: 7-years exemption applies to medical devices and monitoring and control instruments which are placed on the market from 22 July 2014, to in vitro diagnostic medical devices which are placed on the market from 22 July 2016 and to industrial monitoring and control instruments which are placed on the market from 22 July 2017.</t>
    <phoneticPr fontId="2"/>
  </si>
  <si>
    <t>A</t>
    <phoneticPr fontId="2"/>
  </si>
  <si>
    <t>01</t>
    <phoneticPr fontId="2"/>
  </si>
  <si>
    <t>5</t>
    <phoneticPr fontId="2"/>
  </si>
  <si>
    <t>5</t>
  </si>
  <si>
    <t>01006</t>
  </si>
  <si>
    <t>6</t>
    <phoneticPr fontId="2"/>
  </si>
  <si>
    <t>Equipment utilising or detecting ionising radiation; Lead in X-ray test objects.</t>
    <phoneticPr fontId="2"/>
  </si>
  <si>
    <t>2014-7-22</t>
    <phoneticPr fontId="2"/>
  </si>
  <si>
    <t>6</t>
  </si>
  <si>
    <t>2017-7-22</t>
    <phoneticPr fontId="2"/>
  </si>
  <si>
    <t>01007</t>
  </si>
  <si>
    <t>Equipment utilising or detecting ionising radiation; Lead stearate X-ray diffraction crystals.</t>
    <phoneticPr fontId="2"/>
  </si>
  <si>
    <t>7</t>
    <phoneticPr fontId="2"/>
  </si>
  <si>
    <t>7</t>
  </si>
  <si>
    <t>01008</t>
  </si>
  <si>
    <t>8</t>
    <phoneticPr fontId="2"/>
  </si>
  <si>
    <t>Equipment utilising or detecting ionising radiation; Radioactive cadmium isotope source for portable X-ray fluorescence spectrometers.</t>
    <phoneticPr fontId="2"/>
  </si>
  <si>
    <t>Cadmium</t>
    <phoneticPr fontId="2"/>
  </si>
  <si>
    <t>00010</t>
    <phoneticPr fontId="2"/>
  </si>
  <si>
    <t>8</t>
  </si>
  <si>
    <t>01009</t>
  </si>
  <si>
    <t>1a</t>
    <phoneticPr fontId="2"/>
  </si>
  <si>
    <t>Sensors, detectors and electrodes; Lead and cadmium in ion selective electrodes including glass of pH electrodes.</t>
    <phoneticPr fontId="2"/>
  </si>
  <si>
    <t>Cadmium; Lead</t>
    <phoneticPr fontId="2"/>
  </si>
  <si>
    <t>00010; 00021</t>
    <phoneticPr fontId="2"/>
  </si>
  <si>
    <t>1a</t>
  </si>
  <si>
    <t>Cadmium; Lead</t>
  </si>
  <si>
    <t>01010</t>
  </si>
  <si>
    <t>1b</t>
    <phoneticPr fontId="2"/>
  </si>
  <si>
    <t>1b</t>
  </si>
  <si>
    <t>01011</t>
  </si>
  <si>
    <t>00010; 00021; 00029</t>
    <phoneticPr fontId="2"/>
  </si>
  <si>
    <t>1c</t>
    <phoneticPr fontId="2"/>
  </si>
  <si>
    <t>1c</t>
  </si>
  <si>
    <t>Cadmium; Lead; Mercury</t>
  </si>
  <si>
    <t>00010; 00021; 00029</t>
  </si>
  <si>
    <t>Sensors, detectors and electrodes; Lead, cadmium and mercury in infra-red light detectors.</t>
    <phoneticPr fontId="2"/>
  </si>
  <si>
    <t>01012</t>
  </si>
  <si>
    <t>1d</t>
    <phoneticPr fontId="2"/>
  </si>
  <si>
    <t>Mercury</t>
    <phoneticPr fontId="2"/>
  </si>
  <si>
    <t>00029</t>
    <phoneticPr fontId="2"/>
  </si>
  <si>
    <t>1d</t>
  </si>
  <si>
    <t>Sensors, detectors and electrodes; Mercury in reference electrodes: low chloride mercury chloride, mercury sulphate and mercury oxide.</t>
    <phoneticPr fontId="2"/>
  </si>
  <si>
    <t>01013</t>
  </si>
  <si>
    <t>9</t>
    <phoneticPr fontId="2"/>
  </si>
  <si>
    <t>Others; Cadmium in helium-cadmium lasers.</t>
    <phoneticPr fontId="2"/>
  </si>
  <si>
    <t>01014</t>
  </si>
  <si>
    <t>Others; Lead and cadmium in atomic absorption spectroscopy lamps.</t>
    <phoneticPr fontId="2"/>
  </si>
  <si>
    <t>10</t>
    <phoneticPr fontId="2"/>
  </si>
  <si>
    <t>10</t>
  </si>
  <si>
    <t>01015</t>
  </si>
  <si>
    <t>Others; Lead in alloys as a superconductor and thermal conductor in MRI.</t>
    <phoneticPr fontId="2"/>
  </si>
  <si>
    <t>11</t>
  </si>
  <si>
    <t>12</t>
    <phoneticPr fontId="2"/>
  </si>
  <si>
    <t>Expired</t>
    <phoneticPr fontId="2"/>
  </si>
  <si>
    <t>In Annex IV to Directive 2011/65/EU point 12 is replaced by the following: See Description (Exemption Description) of IEC-ID 01016-B-00.
E1.0: Added exemption</t>
  </si>
  <si>
    <t>01016</t>
  </si>
  <si>
    <t>01017</t>
    <phoneticPr fontId="2"/>
  </si>
  <si>
    <t>13</t>
    <phoneticPr fontId="2"/>
  </si>
  <si>
    <t>Others; Lead in counterweights.</t>
    <phoneticPr fontId="2"/>
  </si>
  <si>
    <t>01018</t>
  </si>
  <si>
    <t>Others; Lead in single crystal piezoelectric materials for ultrasonic transducers.</t>
    <phoneticPr fontId="2"/>
  </si>
  <si>
    <t>14</t>
    <phoneticPr fontId="2"/>
  </si>
  <si>
    <t>01019</t>
  </si>
  <si>
    <t>15</t>
  </si>
  <si>
    <t>Others; Lead in solders for bonding to ultrasonic transducers.</t>
    <phoneticPr fontId="2"/>
  </si>
  <si>
    <t>01020</t>
  </si>
  <si>
    <t>16</t>
  </si>
  <si>
    <t>Others; Mercury in very high accuracy capacitance and loss measurement bridges and in high frequency RF switches and relays in monitoring and control instruments not exceeding 20 mg of mercury per switch or relay.</t>
    <phoneticPr fontId="2"/>
  </si>
  <si>
    <t>01021</t>
  </si>
  <si>
    <t>17</t>
  </si>
  <si>
    <t>Others; Lead in solders in portable emergency defibrillators.</t>
    <phoneticPr fontId="2"/>
  </si>
  <si>
    <t>01022</t>
  </si>
  <si>
    <t>18</t>
  </si>
  <si>
    <t>Others; Lead in solders of high performance infrared imaging modules to detect in the range 8-14 μm.</t>
    <phoneticPr fontId="2"/>
  </si>
  <si>
    <t>Others; Lead in solders of high performance infrared imaging modules to detect in the range 8-14 μm.</t>
    <phoneticPr fontId="2"/>
  </si>
  <si>
    <t>01023</t>
  </si>
  <si>
    <t>19</t>
  </si>
  <si>
    <t>Others; Lead in Liquid crystal on silicon (LCoS) displays.</t>
    <phoneticPr fontId="2"/>
  </si>
  <si>
    <t>01024</t>
  </si>
  <si>
    <t>20</t>
  </si>
  <si>
    <t>Others; Cadmium in X-ray measurement filters.</t>
    <phoneticPr fontId="2"/>
  </si>
  <si>
    <t>21</t>
    <phoneticPr fontId="2"/>
  </si>
  <si>
    <t>Others; Cadmium in phosphor coatings in image intensifiers for X-ray images until 31 December 2019 and in spare parts for X-ray systems placed on the EU market before 1 January 2020.</t>
    <phoneticPr fontId="2"/>
  </si>
  <si>
    <t>Active</t>
    <phoneticPr fontId="2"/>
  </si>
  <si>
    <t>2014/2/EU</t>
    <phoneticPr fontId="2"/>
  </si>
  <si>
    <t>2021-01-19</t>
  </si>
  <si>
    <t>22</t>
    <phoneticPr fontId="2"/>
  </si>
  <si>
    <t>2014/3/EU</t>
    <phoneticPr fontId="2"/>
  </si>
  <si>
    <t>01027</t>
  </si>
  <si>
    <t>Expires on: 30 June 2021</t>
    <phoneticPr fontId="2"/>
  </si>
  <si>
    <t>01028</t>
  </si>
  <si>
    <t>Others; Lead enabling vacuum tight connections between aluminium and steel in X-ray image intensifiers.</t>
    <phoneticPr fontId="2"/>
  </si>
  <si>
    <t>Expires on: 31 December  2019</t>
    <phoneticPr fontId="2"/>
  </si>
  <si>
    <t>01029</t>
  </si>
  <si>
    <t>Others; Lead in — solders on printed circuit boards, — termination coatings of electrical and electronic components and coatings of printed circuit boards, — solders for connecting wires and cables, — solders connecting transducers and sensors,
that are used durably at a temperature below – 20 °C under normal operating and storage conditions.</t>
    <phoneticPr fontId="2"/>
  </si>
  <si>
    <t>In Annex IV to Directive 2011/65/EU, point 26 is replaced by the following: See Description (Exemption Description) of IEC-ID 01030-B-00.
E1.0: Added exemption</t>
  </si>
  <si>
    <t>01030</t>
    <phoneticPr fontId="2"/>
  </si>
  <si>
    <t>E2.0: Editorial Corrections to Basis of Exemption Regulation 2021-01-19
E1.0: Added exemption</t>
  </si>
  <si>
    <t>27</t>
    <phoneticPr fontId="2"/>
  </si>
  <si>
    <t>Others; Lead in — solders, — termination coatings of electrical and electronic components and printed circuit boards, — connections of electrical wires, shields and enclosed connectors,
which are used in (a) magnetic fields within the sphere of 1 m radius around the isocentre of the magnet in medical magnetic resonance imaging equipment, including patient monitors designed to be used within this sphere, or
(b) magnetic fields within 1 m distance from the external surfaces of cyclotron magnets, magnets for beam transport and beam direction control applied for particle therapy.</t>
    <phoneticPr fontId="2"/>
  </si>
  <si>
    <t>Expires on: 30 June 2020</t>
    <phoneticPr fontId="2"/>
  </si>
  <si>
    <t>TBD</t>
    <phoneticPr fontId="2"/>
  </si>
  <si>
    <t>01032</t>
  </si>
  <si>
    <t>01033</t>
  </si>
  <si>
    <t>29</t>
    <phoneticPr fontId="2"/>
  </si>
  <si>
    <t>Others; Lead in alloys, as a superconductor or thermal conductor, used in cryo-cooler cold heads and/or in cryo-cooled cold probes and/or in cryo-cooled equipotential bonding systems, in medical devices (category 8) and/or in industrial monitoring and control instruments.</t>
    <phoneticPr fontId="2"/>
  </si>
  <si>
    <t>01034</t>
    <phoneticPr fontId="2"/>
  </si>
  <si>
    <t>8 and 9</t>
    <phoneticPr fontId="2"/>
  </si>
  <si>
    <t>00012</t>
    <phoneticPr fontId="2"/>
  </si>
  <si>
    <t>Expired on: 5 November 2017</t>
    <phoneticPr fontId="2"/>
  </si>
  <si>
    <t>00010; 00012; 00021</t>
    <phoneticPr fontId="2"/>
  </si>
  <si>
    <t>2014/15/EU</t>
    <phoneticPr fontId="2"/>
  </si>
  <si>
    <t>B</t>
    <phoneticPr fontId="2"/>
  </si>
  <si>
    <t>31a</t>
  </si>
  <si>
    <t>Others; Lead, cadmium, hexavalent chromium, and polybrominated diphenyl 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t>
    <phoneticPr fontId="2"/>
  </si>
  <si>
    <t xml:space="preserve">Expires on:(a) 21 July 2021 for the use in medical devices other than in vitro diagnostic medical devices;(b) 21 July 2023 for the use in in vitro diagnostic medical devices;(c) 21 July 2024 for the use in electron microscopes and their accessories. </t>
  </si>
  <si>
    <t>2016/585/EU</t>
    <phoneticPr fontId="2"/>
  </si>
  <si>
    <t>01035</t>
    <phoneticPr fontId="2"/>
  </si>
  <si>
    <t>Expires on:(a) 21 July 2021 for the use in medical devices other than in vitro diagnostic medical devices;</t>
  </si>
  <si>
    <t>00010; 00012; 00021; 00045</t>
    <phoneticPr fontId="2"/>
  </si>
  <si>
    <t>Expires on:(b) 21 July 2023 for the use in in vitro diagnostic medical devices;</t>
  </si>
  <si>
    <t>2011/65/EU</t>
    <phoneticPr fontId="2"/>
  </si>
  <si>
    <t xml:space="preserve">Expires on:(c) 21 July 2024 for the use in electron microscopes and their accessories. </t>
  </si>
  <si>
    <t>Expires on: 31 December 2019</t>
    <phoneticPr fontId="2"/>
  </si>
  <si>
    <t>00</t>
    <phoneticPr fontId="2"/>
  </si>
  <si>
    <t xml:space="preserve">Others; Lead in solders on populated printed circuit boards used in Directive 93/42/EEC class IIa and IIb mobile medical devices other than portable emergency defibrillators. </t>
    <phoneticPr fontId="2"/>
  </si>
  <si>
    <t>2014/13/EU</t>
    <phoneticPr fontId="2"/>
  </si>
  <si>
    <t>01037</t>
    <phoneticPr fontId="2"/>
  </si>
  <si>
    <t>Others; Lead in solders on populated printed circuit boards used in Directive 93/42/EEC class IIa and IIb mobile medical devices other than portable emergency defibrillators.</t>
    <phoneticPr fontId="2"/>
  </si>
  <si>
    <t>01038</t>
    <phoneticPr fontId="2"/>
  </si>
  <si>
    <t>34</t>
    <phoneticPr fontId="2"/>
  </si>
  <si>
    <t>01039</t>
  </si>
  <si>
    <t>Others; Mercury in cold cathode fluorescent lamps for back-lighting liquid crystal displays, not exceeding 5 mg per lamp, used in industrial monitoring and control instruments placed on the market before 22 July 2017.</t>
    <phoneticPr fontId="2"/>
  </si>
  <si>
    <t>01040</t>
    <phoneticPr fontId="2"/>
  </si>
  <si>
    <t xml:space="preserve">Others; Lead used in other than C-press compliant pin connector systems for industrial monitoring and control instruments. </t>
    <phoneticPr fontId="2"/>
  </si>
  <si>
    <t>Expires on: 31 December 2020. May be used after that date in spare parts for industrial monitoring and control instruments placed on the market before 1 January 2021.</t>
    <phoneticPr fontId="2"/>
  </si>
  <si>
    <t>37</t>
    <phoneticPr fontId="2"/>
  </si>
  <si>
    <t>Expires on: 31 December 2018.</t>
    <phoneticPr fontId="2"/>
  </si>
  <si>
    <t>2014/73/EU</t>
    <phoneticPr fontId="2"/>
  </si>
  <si>
    <t>01041</t>
    <phoneticPr fontId="2"/>
  </si>
  <si>
    <t>Expires on 31 December 2025</t>
    <phoneticPr fontId="2"/>
  </si>
  <si>
    <t>2020/360/EU</t>
    <phoneticPr fontId="2"/>
  </si>
  <si>
    <t>Expires on: 31 December 2019. May be used after that date in spare parts for CT and X-ray systems placed on the market before 1 January 2020.</t>
    <phoneticPr fontId="2"/>
  </si>
  <si>
    <t>2014/71/EU</t>
    <phoneticPr fontId="2"/>
  </si>
  <si>
    <t>2014/70/EU</t>
    <phoneticPr fontId="2"/>
  </si>
  <si>
    <t>01043</t>
    <phoneticPr fontId="2"/>
  </si>
  <si>
    <t>39</t>
    <phoneticPr fontId="2"/>
  </si>
  <si>
    <t>Expires on the following dates: (b) 21 July 2023 for in-vitro diagnostic medical devices;</t>
    <phoneticPr fontId="2"/>
  </si>
  <si>
    <t>01045</t>
    <phoneticPr fontId="2"/>
  </si>
  <si>
    <t>2015/573/EU</t>
    <phoneticPr fontId="2"/>
  </si>
  <si>
    <t>Others; Lead as a thermal stabiliser in polyvinyl chloride (PVC) used as base material in amperometric, potentiometric and conductometric electrochemical sensors which are used in in-vitro diagnostic medical devices for the analysis of blood and other body fluids and body gases.</t>
    <phoneticPr fontId="2"/>
  </si>
  <si>
    <t>01047</t>
  </si>
  <si>
    <t>2016/1029/EU</t>
    <phoneticPr fontId="2"/>
  </si>
  <si>
    <t>EU-RoHS-AnnexIV</t>
    <phoneticPr fontId="2"/>
  </si>
  <si>
    <t>Equipment utilising or detecting ionising radiation; Lead bearings in X-ray tubes.</t>
    <phoneticPr fontId="2"/>
  </si>
  <si>
    <t>3</t>
    <phoneticPr fontId="2"/>
  </si>
  <si>
    <t>Equipment utilising or detecting ionising radiation; Lead in electromagnetic radiation amplification devices: micro-channel plate and capillary plate.</t>
    <phoneticPr fontId="2"/>
  </si>
  <si>
    <t>4</t>
    <phoneticPr fontId="2"/>
  </si>
  <si>
    <t>Equipment utilising or detecting ionising radiation; Lead in shielding for ionising radiation.</t>
    <phoneticPr fontId="2"/>
  </si>
  <si>
    <t>Sensors, detectors and electrodes; Lead anodes in electrochemical oxygen sensors.</t>
    <phoneticPr fontId="2"/>
  </si>
  <si>
    <t>Others; Lead and cadmium in metallic bonds to superconducting materials in MRI and SQUID detectors.</t>
    <phoneticPr fontId="2"/>
  </si>
  <si>
    <t>Expired on: 28 January 2014</t>
    <phoneticPr fontId="2"/>
  </si>
  <si>
    <t>Others; Lead and cadmium in metallic bonds creating superconducting magnetic circuits in MRI, SQUID, NMR (Nuclear Magnetic Resonance) or FTMS (Fourier Transform Mass Spectrometer) detectors.</t>
    <phoneticPr fontId="2"/>
  </si>
  <si>
    <t>2014/9/EU</t>
    <phoneticPr fontId="2"/>
  </si>
  <si>
    <t>Expires on: 31 December 2019 and in spare parts for X-ray systems placed on the EU market before 1 January 2020.</t>
    <phoneticPr fontId="2"/>
  </si>
  <si>
    <t>01026</t>
    <phoneticPr fontId="2"/>
  </si>
  <si>
    <t>23</t>
    <phoneticPr fontId="2"/>
  </si>
  <si>
    <t>Others; Lead as an alloying element for bearings and wear surfaces in medical equipment exposed to ionising radiation.</t>
    <phoneticPr fontId="2"/>
  </si>
  <si>
    <t>2014/1/EU</t>
    <phoneticPr fontId="2"/>
  </si>
  <si>
    <t>2014/6/EU</t>
    <phoneticPr fontId="2"/>
  </si>
  <si>
    <t>26</t>
    <phoneticPr fontId="2"/>
  </si>
  <si>
    <t>2016/1028/EU</t>
    <phoneticPr fontId="2"/>
  </si>
  <si>
    <t>01031</t>
    <phoneticPr fontId="2"/>
  </si>
  <si>
    <t>28</t>
    <phoneticPr fontId="2"/>
  </si>
  <si>
    <t>2014/8/EU</t>
    <phoneticPr fontId="2"/>
  </si>
  <si>
    <t>2014/10/EU</t>
    <phoneticPr fontId="2"/>
  </si>
  <si>
    <t>30</t>
    <phoneticPr fontId="2"/>
  </si>
  <si>
    <t>Others; Hexavalent chromium in alkali dispensers used to create photocathodes in X-ray image intensifiers until 31 December 2019 and in spare parts for X-ray systems placed on the EU market before 1 January 2020.</t>
    <phoneticPr fontId="2"/>
  </si>
  <si>
    <t>2014/11/EU</t>
    <phoneticPr fontId="2"/>
  </si>
  <si>
    <t>31</t>
    <phoneticPr fontId="2"/>
  </si>
  <si>
    <t>Cadmium; Hexavalent Chromium; Lead</t>
    <phoneticPr fontId="2"/>
  </si>
  <si>
    <t>Cadmium; Hexavalent Chromium; Lead; PBDE</t>
    <phoneticPr fontId="2"/>
  </si>
  <si>
    <t>32</t>
    <phoneticPr fontId="2"/>
  </si>
  <si>
    <t>Others; Lead in solders on printed circuit boards of detectors and data acquisition units for Positron Emission
Tomographs which are integrated into Magnetic Resonance Imaging equipment.</t>
    <phoneticPr fontId="2"/>
  </si>
  <si>
    <t>35</t>
    <phoneticPr fontId="2"/>
  </si>
  <si>
    <t>Expires on:  21 July 2024</t>
    <phoneticPr fontId="2"/>
  </si>
  <si>
    <t>36</t>
    <phoneticPr fontId="2"/>
  </si>
  <si>
    <t>9 industrial</t>
    <phoneticPr fontId="2"/>
  </si>
  <si>
    <t>2014/74/EU</t>
    <phoneticPr fontId="2"/>
  </si>
  <si>
    <t>Others; Lead in platinized platinum electrodes used for conductivity measurements where at least one of the following conditions applies:
(a) wide-range measurements with a conductivity range covering more than 1 order of magnitude (e.g. range between 0,1 mS/m and 5 mS/m) in laboratory applications for unknown concentrations;
(b) 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 measurements of conductivities above 100 mS/m that must be performed with portable instruments.</t>
    <phoneticPr fontId="2"/>
  </si>
  <si>
    <t xml:space="preserve">Others; Lead in solder in one interface of large area stacked die elements with more than 500 interconnects per interface which are used in X-ray detectors of computed tomography and X-ray systems. </t>
    <phoneticPr fontId="2"/>
  </si>
  <si>
    <t>Expires on the following dates: (a) 21 July 2021 for medical devices and monitoring and control instruments; (b) 21 July 2023 for in-vitro diagnostic medical devices; (c) 21 July 2024 for industrial monitoring and control instruments.</t>
    <phoneticPr fontId="2"/>
  </si>
  <si>
    <t xml:space="preserve">Others; 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mm2; (iii) a multiplication factor larger than 1,3 × 103. (c) a response time shorter than 5 ns for detecting electrons or ions; (d) a sample detection area larger than 314 mm2 for detecting electrons or ions; (e) a multiplication factor larger than 4,0 × 107. </t>
    <phoneticPr fontId="2"/>
  </si>
  <si>
    <t>Expires on the following dates: (c) 21 July 2024 for industrial monitoring and control instruments.</t>
    <phoneticPr fontId="2"/>
  </si>
  <si>
    <t>01044</t>
    <phoneticPr fontId="2"/>
  </si>
  <si>
    <t>40</t>
    <phoneticPr fontId="2"/>
  </si>
  <si>
    <t>Others; Lead in dielectric ceramic in capacitors for a rated voltage of less than 125 V AC or 250 V DC for industrial monitoring and control instruments.</t>
    <phoneticPr fontId="2"/>
  </si>
  <si>
    <t>41</t>
    <phoneticPr fontId="2"/>
  </si>
  <si>
    <t>Expires on 31 March 2022</t>
    <phoneticPr fontId="2"/>
  </si>
  <si>
    <t>2020/366/EU</t>
    <phoneticPr fontId="2"/>
  </si>
  <si>
    <t>Others; Mercury in electric rotating connectors used in intravascular ultrasound imaging systems capable of high operating frequency (&gt; 50 MHz) modes of operation.</t>
    <phoneticPr fontId="2"/>
  </si>
  <si>
    <t>Others; Cadmium anodes in Hersch cells for oxygen sensors used in industrial monitoring and control instruments, where sensitivity below 10 ppm is required.</t>
    <phoneticPr fontId="2"/>
  </si>
  <si>
    <t>01048</t>
    <phoneticPr fontId="2"/>
  </si>
  <si>
    <t>Others; Cadmium in radiation tolerant video camera tubes designed for cameras with a centre resolution greater than 450 TV lines which are used in environments with ionising radiation exposure exceeding 100 Gy/hour and a total dose in excess of 100kGy.</t>
    <phoneticPr fontId="2"/>
  </si>
  <si>
    <t>Application (e.g. product parts)</t>
  </si>
  <si>
    <t>IEC-ID
format: nnnnn-v-ss, where 
nnnnn=ID number
v=version number
ss-subpart</t>
  </si>
  <si>
    <t>Information from Regulation</t>
    <phoneticPr fontId="2"/>
  </si>
  <si>
    <t>01001</t>
    <phoneticPr fontId="2"/>
  </si>
  <si>
    <t>1</t>
    <phoneticPr fontId="2"/>
  </si>
  <si>
    <t>Equipment utilising or detecting ionising radiation; Lead, cadmium and mercury in detectors for ionising radiation.</t>
    <phoneticPr fontId="2"/>
  </si>
  <si>
    <t>Cadmium; Lead; Mercury</t>
    <phoneticPr fontId="2"/>
  </si>
  <si>
    <t>Multiple</t>
    <phoneticPr fontId="2"/>
  </si>
  <si>
    <t>2</t>
    <phoneticPr fontId="2"/>
  </si>
  <si>
    <t>11</t>
    <phoneticPr fontId="2"/>
  </si>
  <si>
    <t>01016</t>
    <phoneticPr fontId="2"/>
  </si>
  <si>
    <t>Expires on: 30 June 2021.</t>
    <phoneticPr fontId="2"/>
  </si>
  <si>
    <t>Others; Mercury in very high accuracy capacitance and loss measurement bridges and in high frequency RF switches and relays in monitoring and control instruments not exceeding 20 mg of mercury per switch or relay.</t>
    <phoneticPr fontId="2"/>
  </si>
  <si>
    <t>01025</t>
    <phoneticPr fontId="2"/>
  </si>
  <si>
    <t>Others; Lead acetate marker for use in stereotactic head frames for use with CT and MRI and in positioning systems for gamma beam and particle therapy equipment.</t>
    <phoneticPr fontId="2"/>
  </si>
  <si>
    <t>24</t>
    <phoneticPr fontId="2"/>
  </si>
  <si>
    <t>2014/4/EU</t>
    <phoneticPr fontId="2"/>
  </si>
  <si>
    <t>25</t>
    <phoneticPr fontId="2"/>
  </si>
  <si>
    <t>Others; Lead in the surface coatings of pin connector systems requiring nonmagnetic connectors which are used durably at a temperature below – 20 °C under normal operating and storage conditions</t>
    <phoneticPr fontId="2"/>
  </si>
  <si>
    <t>Expired on: 14 July 2016</t>
    <phoneticPr fontId="2"/>
  </si>
  <si>
    <t>2014/5/EU</t>
    <phoneticPr fontId="2"/>
  </si>
  <si>
    <t>Others; Lead in the following applications that are used durably at a temperature below – 20 °C under normal operating and storage conditions: (a) solders on printed circuit boards; (b) termination coatings of electrical and electronic components and coatings of printed circuit boards; (c) solders for connecting wires and cables; (d) solders connecting transducers and sensors. Lead in solders of electrical connections to temperature measurement sensors in devices which are designed to
be used periodically at temperatures below – 150 °C.</t>
    <phoneticPr fontId="2"/>
  </si>
  <si>
    <t>2014/7/EU</t>
    <phoneticPr fontId="2"/>
  </si>
  <si>
    <t>Others; Lead in solders for mounting cadmium telluride and cadmium zinc telluride digital array detectors to printed circuit boards.</t>
    <phoneticPr fontId="2"/>
  </si>
  <si>
    <t>Expired on: 31 December 2017</t>
    <phoneticPr fontId="2"/>
  </si>
  <si>
    <t>Others; Lead, cadmium and hexavalent chromium in reused spare parts, recovered from medical devices placed on the market before 22 July 2014 and used in category 8 equipment placed on the market before 22 July 2021, provided that reuse takes place in auditable closed-loop business-to-business return systems, and that the reuse of parts is notified to the consumer.</t>
    <phoneticPr fontId="2"/>
  </si>
  <si>
    <t>01036</t>
    <phoneticPr fontId="2"/>
  </si>
  <si>
    <t>2014/12/EU</t>
    <phoneticPr fontId="2"/>
  </si>
  <si>
    <t>33</t>
    <phoneticPr fontId="2"/>
  </si>
  <si>
    <t>Expires on: 30 June 2016 for class IIa and on 31 December 2020 for class IIb.</t>
    <phoneticPr fontId="2"/>
  </si>
  <si>
    <t>Others; Lead as an activator in the fluorescent powder of discharge lamps when used for extracorporeal photopheresis lamps containing BSP (BaSi2O5:Pb) phosphors.</t>
    <phoneticPr fontId="2"/>
  </si>
  <si>
    <t>2014/16/EU</t>
    <phoneticPr fontId="2"/>
  </si>
  <si>
    <t>2014/75/EU</t>
    <phoneticPr fontId="2"/>
  </si>
  <si>
    <t>Others; Lead in platinized platinum electrodes used for conductivity measurements where at least one of the following conditions applies:
(a) wide-range measurements with a conductivity range covering more than 1 order of magnitude (e.g. range between 0,1 mS/m and 5 mS/m) in laboratory applications for unknown concentrations; (b) 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 measurements of conductivities above 100 mS/m that must be performed with portable instruments.</t>
    <phoneticPr fontId="2"/>
  </si>
  <si>
    <t>01042</t>
    <phoneticPr fontId="2"/>
  </si>
  <si>
    <t>38</t>
    <phoneticPr fontId="2"/>
  </si>
  <si>
    <t>E1.0: Added exemption</t>
    <phoneticPr fontId="2"/>
  </si>
  <si>
    <t xml:space="preserve">Others;
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mm2; (iii) a multiplication factor larger than 1,3 × 103. (c) a response time shorter than 5 ns for detecting electrons or ions; (d) a sample detection area larger than 314 mm2 for detecting electrons or ions; (e) a multiplication factor larger than 4,0 × 107. </t>
    <phoneticPr fontId="2"/>
  </si>
  <si>
    <t>Expires on the following dates: (a) 21 July 2021 for medical devices and monitoring and control instruments;</t>
    <phoneticPr fontId="2"/>
  </si>
  <si>
    <t>2014/69/EU</t>
    <phoneticPr fontId="2"/>
  </si>
  <si>
    <t>42</t>
    <phoneticPr fontId="2"/>
  </si>
  <si>
    <t>Expires on: 15 July 2023</t>
    <phoneticPr fontId="2"/>
  </si>
  <si>
    <t xml:space="preserve"> Expires on 31 March 2027</t>
    <phoneticPr fontId="2"/>
  </si>
  <si>
    <t>2020/364/EU</t>
    <phoneticPr fontId="2"/>
  </si>
  <si>
    <t>E2.0: Exemption expired 2019-12-31
E1.0: Added exemption</t>
    <phoneticPr fontId="2"/>
  </si>
  <si>
    <t>E2.0: Exemption  replaced and expired 2018-12-31
In Annex IV to Directive 2011/65/EU, entry 37 is replaced by the following: See Description (Exemption Description) of IEC-ID 01041-B-00.
E1.0: Added exemption</t>
    <phoneticPr fontId="2"/>
  </si>
  <si>
    <t>E2.0: Exemption  replaced and expired 2018-12-31
In Annex IV to Directive 2011/65/EU, entry 41 is replaced by the following: See Description (Exemption Description) of IEC-ID 01045-B-00
E1.0: Added exemption</t>
    <phoneticPr fontId="2"/>
  </si>
  <si>
    <t>regIndex (Exemption number in Regulation if specified)</t>
    <phoneticPr fontId="2"/>
  </si>
  <si>
    <t>8 and 9 other than in vitro and industrial</t>
    <phoneticPr fontId="2"/>
  </si>
  <si>
    <t>Expiry Date</t>
    <phoneticPr fontId="2"/>
  </si>
  <si>
    <t>Comments</t>
    <phoneticPr fontId="2"/>
  </si>
  <si>
    <t>E3.0: Expiry Date extended (TBD); Request for renewal 2020-01-15
E1.0: Added exemption</t>
    <phoneticPr fontId="2"/>
  </si>
  <si>
    <t>Product Categories</t>
    <phoneticPr fontId="2"/>
  </si>
  <si>
    <t>Partially expired</t>
    <phoneticPr fontId="2"/>
  </si>
  <si>
    <t>E3.0: Expiry Date extended (TBD); Request for renewal 2020-01-02
E1.0: Added exemption</t>
    <phoneticPr fontId="2"/>
  </si>
  <si>
    <t>E3.0: Request for renewal 2020-01-06
E1.0: Added exemption</t>
    <phoneticPr fontId="2"/>
  </si>
  <si>
    <t>E3.0: Expiry Date extended (TBD); Request for renewal 2020-01-18
E1.0: Added exemption</t>
    <phoneticPr fontId="2"/>
  </si>
  <si>
    <t>E3.0: Request for renewal 2020-01-18
E1.0: Added exemption</t>
    <phoneticPr fontId="2"/>
  </si>
  <si>
    <t>E3.0: Exemption partially expired 2021-07-21
E1.0: Added exemption</t>
    <phoneticPr fontId="2"/>
  </si>
  <si>
    <t>E3.0: Exemption expired 2021-07-21
E1.0: Added exemption</t>
    <phoneticPr fontId="2"/>
  </si>
  <si>
    <t>E3.0: Expiry Date extended (TBD); Request for renewal 2020-01-06
E1.0: Added exemption</t>
    <phoneticPr fontId="2"/>
  </si>
  <si>
    <t>E3.0: Expiry Date extended (TBD); Request for renewal 2020-01-17
1.0: Added exemption</t>
    <phoneticPr fontId="2"/>
  </si>
  <si>
    <t>E3.0: Request for renewal 2020-01-17
1.0: Added exemption</t>
    <phoneticPr fontId="2"/>
  </si>
  <si>
    <t>E3.0: Expiry Date extended (TBD); Request for renewal 2020-01-15
1.0: Added exemption</t>
    <phoneticPr fontId="2"/>
  </si>
  <si>
    <t>E3.0: Request for renewal 2020-01-15
1.0: Added exemption</t>
  </si>
  <si>
    <t>E3.0: Expiry Date extended (TBD); Request for renewal 2019-11-22
E1.0: Added exemption</t>
    <phoneticPr fontId="2"/>
  </si>
  <si>
    <t>E3.0: Request for renewal 2020-01-15
1.0: Added exemption</t>
    <phoneticPr fontId="2"/>
  </si>
  <si>
    <t>E3.0: Expiry Date extended (TBD); Request for renewal 2019-12-23
E1.0: Added exemption</t>
    <phoneticPr fontId="2"/>
  </si>
  <si>
    <t>E3.0: Expiry Date extended (TBD); Request for renewal 2019-07-31(Partially)
E1.0: Added exemption</t>
    <phoneticPr fontId="2"/>
  </si>
  <si>
    <t>E3.0: Exemption expired 2019-12-31; Editorial Corrections to Expiry Date
E2.0: Exemption Status update 2021-01-19
E1.0: Added exemption</t>
    <phoneticPr fontId="2"/>
  </si>
  <si>
    <t>E3.0: Exemption expired 2021-06-30
E1.0: Added exemption</t>
    <phoneticPr fontId="2"/>
  </si>
  <si>
    <t>E3.0: Expiry Date extended (TBD); Request for renewal 2019-12-11
E2.0: Editorial Corrections to Basis of Exemption Regulation 2021-01-19
E1.0: Added exemption</t>
    <phoneticPr fontId="2"/>
  </si>
  <si>
    <r>
      <t>E3.0: Request for renewal 20</t>
    </r>
    <r>
      <rPr>
        <sz val="10"/>
        <rFont val="ＭＳ Ｐゴシック"/>
        <family val="3"/>
        <charset val="128"/>
      </rPr>
      <t>１</t>
    </r>
    <r>
      <rPr>
        <sz val="10"/>
        <rFont val="Calibri"/>
        <family val="2"/>
      </rPr>
      <t>8-12-12(Partially)
E2.0: Exemption Status update 2021-01-19
E1.0: Added exemption</t>
    </r>
    <phoneticPr fontId="2"/>
  </si>
  <si>
    <t>E3.0: Expiry Date extended (TBD); Request for renewal 2019-12-20(Partially)
E1.0: Added exemption</t>
    <phoneticPr fontId="2"/>
  </si>
  <si>
    <t>E3.0: Exemption expired 2019-12-31
E2.0: Exemption Status update 2021-01-19</t>
    <phoneticPr fontId="2"/>
  </si>
  <si>
    <t>E3.0: Expiry Date extended (TBD); Editorial Corrections to Product Categories; Request for renewal 2020-01-02
E2.0: Added exemption</t>
    <phoneticPr fontId="2"/>
  </si>
  <si>
    <t>E2.0: Editorial Corrections to Basis of Exemption Regulation 2021-01-19
E1.0: Added exemption; Request for renewal 2020-01-02</t>
    <phoneticPr fontId="2"/>
  </si>
  <si>
    <t>E3.0: Exemption expired 2020-12-31
E2.0: Exemption Status update 2021-01-19</t>
    <phoneticPr fontId="2"/>
  </si>
  <si>
    <t>E3.0: Exemption expired 2019-12-31
E2.0: Exemption Status update 2021-01-19
E1.0: Added exemption</t>
    <phoneticPr fontId="2"/>
  </si>
  <si>
    <t>E3.0: Exemption expired 2020-12-31
E2.0: Exemption Status update 2021-01-19
E1.0: Added exemption</t>
    <phoneticPr fontId="2"/>
  </si>
  <si>
    <t>E4.0</t>
  </si>
  <si>
    <t>E4.0</t>
    <phoneticPr fontId="2"/>
  </si>
  <si>
    <t>2021/884/EU</t>
    <phoneticPr fontId="2"/>
  </si>
  <si>
    <t>01046</t>
    <phoneticPr fontId="2"/>
  </si>
  <si>
    <t>45</t>
    <phoneticPr fontId="2"/>
  </si>
  <si>
    <t>46</t>
    <phoneticPr fontId="2"/>
  </si>
  <si>
    <t>47</t>
    <phoneticPr fontId="2"/>
  </si>
  <si>
    <t>01049</t>
    <phoneticPr fontId="2"/>
  </si>
  <si>
    <t>01050</t>
    <phoneticPr fontId="2"/>
  </si>
  <si>
    <t>01051</t>
    <phoneticPr fontId="2"/>
  </si>
  <si>
    <t>Bis(2-ethylhexyl) phthalate (DEHP) in ion-selective electrodes applied in point of care analysis of ionic substances present in human body fluids and/or in dialysate fluids</t>
    <phoneticPr fontId="11"/>
  </si>
  <si>
    <t>Bis(2-ethylhexyl) phthalate (DEHP) in plastic components in MRI detector coils.</t>
    <phoneticPr fontId="11"/>
  </si>
  <si>
    <t>Bis(2-ethylhexyl) phthalate (DEHP), butyl benzyl phthalate (BBP), dibutyl phthalate (DBP) and diisobutyl phthalate (DIBP) in spare parts recovered from and used for the repair or refurbishment of medical devices, including in vitro diagnostic medical devices, and their accessories, provided that the reuse takes place in auditable closed-loop business-to-business return systems and that each reuse of parts is notified to the customer.</t>
    <phoneticPr fontId="11"/>
  </si>
  <si>
    <t xml:space="preserve">Bis(2-ethylhexyl) phthalate (DEHP) </t>
    <phoneticPr fontId="11"/>
  </si>
  <si>
    <t>Bis(2-ethylhexyl) phthalate (DEHP), butyl benzyl phthalate (BBP), dibutyl phthalate (DBP) and diisobutyl phthalate (DIBP)</t>
    <phoneticPr fontId="11"/>
  </si>
  <si>
    <t>00038</t>
  </si>
  <si>
    <t>00038; 00039; 00040; 00041</t>
    <phoneticPr fontId="11"/>
  </si>
  <si>
    <t>2021/1980/EU</t>
    <phoneticPr fontId="11"/>
  </si>
  <si>
    <t>2021/1979/EU</t>
    <phoneticPr fontId="11"/>
  </si>
  <si>
    <t>E4.0: Added exemption</t>
    <phoneticPr fontId="2"/>
  </si>
  <si>
    <t>Expires on: 30 June 2026</t>
    <phoneticPr fontId="2"/>
  </si>
  <si>
    <r>
      <rPr>
        <sz val="10"/>
        <color rgb="FFFF0000"/>
        <rFont val="Calibri"/>
        <family val="2"/>
      </rPr>
      <t>E4.0: Request for renewal</t>
    </r>
    <r>
      <rPr>
        <sz val="10"/>
        <rFont val="Calibri"/>
        <family val="2"/>
      </rPr>
      <t xml:space="preserve">
E3.0: Request for renewal 2017-10-06
E1.0: Added exemption</t>
    </r>
    <phoneticPr fontId="2"/>
  </si>
  <si>
    <t>8 in vitro</t>
    <phoneticPr fontId="2"/>
  </si>
  <si>
    <t>Expires on: 22 July 2021</t>
  </si>
  <si>
    <t>Expires on: 21 July 2028</t>
  </si>
  <si>
    <t>Expires on: 1 January 2024</t>
  </si>
  <si>
    <r>
      <rPr>
        <sz val="10"/>
        <color rgb="FFFF0000"/>
        <rFont val="Calibri"/>
        <family val="2"/>
      </rPr>
      <t>E4.0: Editorial correction to Scope and dates of applicability</t>
    </r>
    <r>
      <rPr>
        <sz val="10"/>
        <rFont val="Calibri"/>
        <family val="2"/>
      </rPr>
      <t xml:space="preserve">
E1.0: Added exemption</t>
    </r>
  </si>
  <si>
    <r>
      <rPr>
        <sz val="10"/>
        <color rgb="FFFF0000"/>
        <rFont val="Calibri"/>
        <family val="2"/>
      </rPr>
      <t>E4.0: Editorial correction to Scope and dates of applicability</t>
    </r>
    <r>
      <rPr>
        <sz val="10"/>
        <rFont val="Calibri"/>
        <family val="2"/>
      </rPr>
      <t xml:space="preserve">
E2.0: Exemption expired 2020-12-31
E1.0: Added exemption</t>
    </r>
  </si>
  <si>
    <t>8 and 8 in vitro</t>
    <phoneticPr fontId="2"/>
  </si>
  <si>
    <t>Expires on: 30 June 2016 for class IIa.</t>
  </si>
  <si>
    <t>Expires on: 31 December 2020 for class IIb.</t>
  </si>
  <si>
    <t>2021/1978/EU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</si>
</sst>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font>
      <sz val="11"/>
      <color theme="1"/>
      <name val="Calibri"/>
      <family val="2"/>
      <scheme val="minor"/>
    </font>
    <font>
      <sz val="10"/>
      <name val="Calibri"/>
      <family val="2"/>
      <scheme val="minor"/>
    </font>
    <font>
      <sz val="6"/>
      <name val="Calibri"/>
      <family val="3"/>
      <charset val="128"/>
      <scheme val="minor"/>
    </font>
    <font>
      <b/>
      <sz val="11"/>
      <color theme="1"/>
      <name val="Calibri"/>
      <family val="2"/>
      <scheme val="minor"/>
    </font>
    <font>
      <b/>
      <sz val="11"/>
      <color rgb="FFFF0000"/>
      <name val="Calibri"/>
      <family val="2"/>
      <scheme val="minor"/>
    </font>
    <font>
      <sz val="11"/>
      <color theme="1"/>
      <name val="Calibri"/>
      <family val="2"/>
    </font>
    <font>
      <b/>
      <sz val="10"/>
      <name val="Calibri"/>
      <family val="2"/>
    </font>
    <font>
      <sz val="10"/>
      <name val="Calibri"/>
      <family val="2"/>
    </font>
    <font>
      <sz val="10"/>
      <color rgb="FFFF0000"/>
      <name val="Calibri"/>
      <family val="2"/>
    </font>
    <font>
      <sz val="10"/>
      <name val="ＭＳ Ｐゴシック"/>
      <family val="3"/>
      <charset val="128"/>
    </font>
    <font>
      <sz val="10"/>
      <name val="Arial"/>
      <family val="2"/>
    </font>
    <font>
      <sz val="6"/>
      <name val="ＭＳ Ｐゴシック"/>
      <family val="3"/>
      <charset val="128"/>
    </font>
  </fonts>
  <fills count="6">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10" fillId="0" borderId="0" applyNumberFormat="0" applyFont="0" applyFill="0" applyBorder="0" applyAlignment="0" applyProtection="0"/>
  </cellStyleXfs>
  <cellXfs count="92">
    <xf numFmtId="0" fontId="0" fillId="0" borderId="0" xfId="0"/>
    <xf numFmtId="0" fontId="3" fillId="2" borderId="0" xfId="0" applyFont="1" applyFill="1"/>
    <xf numFmtId="0" fontId="0" fillId="0" borderId="0" xfId="0" applyAlignment="1">
      <alignment horizontal="left" vertical="top" wrapText="1"/>
    </xf>
    <xf numFmtId="0" fontId="0" fillId="0" borderId="0" xfId="0" applyAlignment="1">
      <alignment horizontal="left" vertical="center" wrapText="1"/>
    </xf>
    <xf numFmtId="0" fontId="3" fillId="0" borderId="0" xfId="0" applyFont="1" applyAlignment="1">
      <alignment horizontal="left" vertical="center"/>
    </xf>
    <xf numFmtId="0" fontId="4" fillId="0" borderId="0" xfId="0" applyFont="1" applyAlignment="1">
      <alignment vertical="center"/>
    </xf>
    <xf numFmtId="0" fontId="4" fillId="4" borderId="0" xfId="0" applyFont="1" applyFill="1" applyAlignment="1">
      <alignment vertical="center" wrapText="1"/>
    </xf>
    <xf numFmtId="0" fontId="4" fillId="4" borderId="0" xfId="0" applyFont="1" applyFill="1" applyAlignment="1">
      <alignment horizontal="left" vertical="center" wrapText="1"/>
    </xf>
    <xf numFmtId="0" fontId="3" fillId="2" borderId="0" xfId="0" applyFont="1" applyFill="1" applyAlignment="1">
      <alignment vertical="top" wrapText="1"/>
    </xf>
    <xf numFmtId="0" fontId="0" fillId="2" borderId="0" xfId="0" applyFill="1" applyAlignment="1">
      <alignment horizontal="left" vertical="top" wrapText="1"/>
    </xf>
    <xf numFmtId="0" fontId="6" fillId="0" borderId="0" xfId="0" applyFont="1" applyAlignment="1">
      <alignment horizontal="left" vertical="center"/>
    </xf>
    <xf numFmtId="164" fontId="6" fillId="0" borderId="0" xfId="0" applyNumberFormat="1" applyFont="1" applyAlignment="1">
      <alignment horizontal="left" vertical="center"/>
    </xf>
    <xf numFmtId="0" fontId="6" fillId="0" borderId="0" xfId="0" applyFont="1" applyAlignment="1">
      <alignment vertical="center"/>
    </xf>
    <xf numFmtId="49" fontId="6" fillId="0" borderId="0" xfId="0" applyNumberFormat="1" applyFont="1" applyAlignment="1">
      <alignment vertical="center" wrapText="1"/>
    </xf>
    <xf numFmtId="49" fontId="6" fillId="0" borderId="0" xfId="0" applyNumberFormat="1" applyFont="1" applyAlignment="1">
      <alignment vertical="center"/>
    </xf>
    <xf numFmtId="49" fontId="6" fillId="0" borderId="0" xfId="0" applyNumberFormat="1" applyFont="1" applyAlignment="1">
      <alignment horizontal="left" vertical="center"/>
    </xf>
    <xf numFmtId="49" fontId="6" fillId="0" borderId="0" xfId="0" applyNumberFormat="1" applyFont="1" applyAlignment="1">
      <alignment horizontal="left" vertical="center" wrapText="1"/>
    </xf>
    <xf numFmtId="0" fontId="7" fillId="0" borderId="0" xfId="0" applyFont="1" applyAlignment="1">
      <alignment vertical="center"/>
    </xf>
    <xf numFmtId="49" fontId="7" fillId="0" borderId="0" xfId="0" applyNumberFormat="1" applyFont="1" applyAlignment="1">
      <alignment vertical="center"/>
    </xf>
    <xf numFmtId="49" fontId="7" fillId="0" borderId="0" xfId="0" applyNumberFormat="1" applyFont="1" applyAlignment="1">
      <alignment horizontal="left"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6" fillId="5" borderId="0" xfId="0" applyFont="1" applyFill="1" applyAlignment="1">
      <alignment vertical="center"/>
    </xf>
    <xf numFmtId="0" fontId="7" fillId="5" borderId="0" xfId="0" applyFont="1" applyFill="1" applyAlignment="1">
      <alignment vertical="center"/>
    </xf>
    <xf numFmtId="0" fontId="1" fillId="5" borderId="0" xfId="0" applyFont="1" applyFill="1" applyAlignment="1">
      <alignment vertical="center"/>
    </xf>
    <xf numFmtId="0" fontId="7" fillId="2" borderId="1" xfId="0" applyFont="1" applyFill="1" applyBorder="1" applyAlignment="1">
      <alignment horizontal="left" vertical="center"/>
    </xf>
    <xf numFmtId="0" fontId="7" fillId="2" borderId="1" xfId="0" applyNumberFormat="1" applyFont="1" applyFill="1" applyBorder="1" applyAlignment="1">
      <alignment vertical="center"/>
    </xf>
    <xf numFmtId="49" fontId="7" fillId="2" borderId="1" xfId="0" applyNumberFormat="1"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3" xfId="0" applyNumberFormat="1" applyFont="1" applyFill="1" applyBorder="1" applyAlignment="1">
      <alignment horizontal="left" vertical="center"/>
    </xf>
    <xf numFmtId="164" fontId="7" fillId="2" borderId="1" xfId="0" applyNumberFormat="1" applyFont="1" applyFill="1" applyBorder="1" applyAlignment="1">
      <alignment horizontal="left" vertical="center"/>
    </xf>
    <xf numFmtId="0" fontId="7" fillId="3" borderId="1" xfId="0" applyFont="1" applyFill="1" applyBorder="1" applyAlignment="1">
      <alignment horizontal="left" vertical="center"/>
    </xf>
    <xf numFmtId="0" fontId="7" fillId="3" borderId="1" xfId="0" applyNumberFormat="1" applyFont="1" applyFill="1" applyBorder="1" applyAlignment="1">
      <alignment vertical="center"/>
    </xf>
    <xf numFmtId="49" fontId="7" fillId="3" borderId="1" xfId="0" applyNumberFormat="1" applyFont="1" applyFill="1" applyBorder="1" applyAlignment="1">
      <alignment horizontal="left" vertical="center"/>
    </xf>
    <xf numFmtId="0" fontId="7" fillId="3" borderId="1" xfId="0" applyFont="1" applyFill="1" applyBorder="1" applyAlignment="1">
      <alignment horizontal="left" vertical="center" wrapText="1"/>
    </xf>
    <xf numFmtId="0" fontId="7" fillId="3" borderId="3" xfId="0" applyNumberFormat="1" applyFont="1" applyFill="1" applyBorder="1" applyAlignment="1">
      <alignment horizontal="left" vertical="center"/>
    </xf>
    <xf numFmtId="0" fontId="7" fillId="3" borderId="5" xfId="0" applyFont="1" applyFill="1" applyBorder="1" applyAlignment="1">
      <alignment horizontal="left" vertical="center"/>
    </xf>
    <xf numFmtId="164" fontId="7" fillId="3" borderId="1" xfId="0" applyNumberFormat="1" applyFont="1" applyFill="1" applyBorder="1" applyAlignment="1">
      <alignment horizontal="left" vertical="center"/>
    </xf>
    <xf numFmtId="164" fontId="7" fillId="2" borderId="1" xfId="0" applyNumberFormat="1" applyFont="1" applyFill="1" applyBorder="1" applyAlignment="1">
      <alignment horizontal="left" vertical="center" wrapText="1"/>
    </xf>
    <xf numFmtId="164" fontId="7" fillId="3" borderId="1" xfId="0" applyNumberFormat="1" applyFont="1" applyFill="1" applyBorder="1" applyAlignment="1">
      <alignment horizontal="left" vertical="center" wrapText="1"/>
    </xf>
    <xf numFmtId="0" fontId="7" fillId="3" borderId="4" xfId="0" applyFont="1" applyFill="1" applyBorder="1" applyAlignment="1">
      <alignment horizontal="left" vertical="center"/>
    </xf>
    <xf numFmtId="49" fontId="7" fillId="2" borderId="0" xfId="0" applyNumberFormat="1" applyFont="1" applyFill="1" applyAlignment="1">
      <alignment horizontal="left" vertical="center"/>
    </xf>
    <xf numFmtId="0" fontId="7" fillId="3" borderId="3" xfId="0" applyFont="1" applyFill="1" applyBorder="1" applyAlignment="1">
      <alignment horizontal="left" vertical="center"/>
    </xf>
    <xf numFmtId="164" fontId="8" fillId="2" borderId="1"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164" fontId="6" fillId="0" borderId="0" xfId="0" applyNumberFormat="1" applyFont="1" applyFill="1" applyAlignment="1">
      <alignment horizontal="left" vertical="center"/>
    </xf>
    <xf numFmtId="164" fontId="6" fillId="0" borderId="0" xfId="0" applyNumberFormat="1" applyFont="1" applyFill="1" applyAlignment="1">
      <alignment horizontal="left" vertical="center" wrapText="1"/>
    </xf>
    <xf numFmtId="164" fontId="7" fillId="0" borderId="0" xfId="0" applyNumberFormat="1" applyFont="1" applyFill="1" applyAlignment="1">
      <alignment horizontal="left" vertical="center"/>
    </xf>
    <xf numFmtId="0" fontId="7" fillId="0" borderId="0" xfId="0" applyFont="1" applyFill="1" applyAlignment="1">
      <alignment horizontal="left" vertical="center"/>
    </xf>
    <xf numFmtId="164" fontId="7" fillId="5" borderId="0" xfId="0" applyNumberFormat="1" applyFont="1" applyFill="1" applyAlignment="1">
      <alignment horizontal="left" vertical="center"/>
    </xf>
    <xf numFmtId="0" fontId="7" fillId="5" borderId="0" xfId="0" applyFont="1" applyFill="1" applyAlignment="1">
      <alignment horizontal="left" vertical="center"/>
    </xf>
    <xf numFmtId="164" fontId="7" fillId="2" borderId="6" xfId="0" applyNumberFormat="1" applyFont="1" applyFill="1" applyBorder="1" applyAlignment="1">
      <alignment horizontal="justify" vertical="center"/>
    </xf>
    <xf numFmtId="164" fontId="7" fillId="3" borderId="6" xfId="0" applyNumberFormat="1" applyFont="1" applyFill="1" applyBorder="1" applyAlignment="1">
      <alignment horizontal="justify" vertical="center"/>
    </xf>
    <xf numFmtId="164" fontId="9" fillId="0"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3" borderId="1" xfId="0" applyFont="1" applyFill="1" applyBorder="1" applyAlignment="1">
      <alignment horizontal="left" vertical="center"/>
    </xf>
    <xf numFmtId="164" fontId="7" fillId="3" borderId="1" xfId="0" applyNumberFormat="1" applyFont="1" applyFill="1" applyBorder="1" applyAlignment="1">
      <alignment horizontal="left" vertical="top"/>
    </xf>
    <xf numFmtId="164" fontId="6" fillId="5" borderId="0" xfId="0" applyNumberFormat="1" applyFont="1" applyFill="1" applyAlignment="1">
      <alignment horizontal="left" vertical="center"/>
    </xf>
    <xf numFmtId="49" fontId="7" fillId="3" borderId="1" xfId="0" applyNumberFormat="1" applyFont="1" applyFill="1" applyBorder="1" applyAlignment="1">
      <alignment horizontal="left" vertical="center" wrapText="1"/>
    </xf>
    <xf numFmtId="164" fontId="7" fillId="0" borderId="0" xfId="0" applyNumberFormat="1" applyFont="1" applyFill="1" applyBorder="1" applyAlignment="1">
      <alignment horizontal="justify" vertical="center"/>
    </xf>
    <xf numFmtId="49" fontId="7" fillId="2" borderId="1" xfId="0" applyNumberFormat="1" applyFont="1" applyFill="1" applyBorder="1" applyAlignment="1">
      <alignment horizontal="left" vertical="center" wrapText="1"/>
    </xf>
    <xf numFmtId="14" fontId="8" fillId="2" borderId="1" xfId="0" applyNumberFormat="1" applyFont="1" applyFill="1" applyBorder="1" applyAlignment="1">
      <alignment horizontal="left" vertical="center"/>
    </xf>
    <xf numFmtId="164" fontId="7" fillId="3" borderId="0" xfId="0" applyNumberFormat="1" applyFont="1" applyFill="1" applyAlignment="1">
      <alignment horizontal="left" vertical="top"/>
    </xf>
    <xf numFmtId="164" fontId="7" fillId="3" borderId="0" xfId="0" applyNumberFormat="1" applyFont="1" applyFill="1" applyBorder="1" applyAlignment="1">
      <alignment horizontal="left" vertical="top"/>
    </xf>
    <xf numFmtId="164" fontId="7" fillId="3" borderId="2" xfId="0" applyNumberFormat="1" applyFont="1" applyFill="1" applyBorder="1" applyAlignment="1">
      <alignment horizontal="left" vertical="top" wrapText="1"/>
    </xf>
    <xf numFmtId="164" fontId="7" fillId="3" borderId="1" xfId="0" applyNumberFormat="1" applyFont="1" applyFill="1" applyBorder="1" applyAlignment="1">
      <alignment horizontal="left" vertical="top" wrapText="1"/>
    </xf>
    <xf numFmtId="14" fontId="7" fillId="2" borderId="1" xfId="0" applyNumberFormat="1" applyFont="1" applyFill="1" applyBorder="1" applyAlignment="1">
      <alignment horizontal="left" vertical="center"/>
    </xf>
    <xf numFmtId="14" fontId="7" fillId="3" borderId="1" xfId="0" applyNumberFormat="1" applyFont="1" applyFill="1" applyBorder="1" applyAlignment="1">
      <alignment horizontal="left" vertical="center"/>
    </xf>
    <xf numFmtId="164" fontId="7" fillId="2" borderId="1" xfId="0" applyNumberFormat="1" applyFont="1" applyFill="1" applyBorder="1" applyAlignment="1">
      <alignment horizontal="left" vertical="top"/>
    </xf>
    <xf numFmtId="0" fontId="8" fillId="2" borderId="3" xfId="0" applyFont="1" applyFill="1" applyBorder="1" applyAlignment="1">
      <alignment horizontal="left" vertical="center"/>
    </xf>
    <xf numFmtId="0" fontId="8" fillId="2" borderId="1" xfId="0" applyNumberFormat="1" applyFont="1" applyFill="1" applyBorder="1" applyAlignment="1">
      <alignmen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3" xfId="0" applyNumberFormat="1" applyFont="1" applyFill="1" applyBorder="1" applyAlignment="1">
      <alignment horizontal="left" vertical="center"/>
    </xf>
    <xf numFmtId="164" fontId="8" fillId="0" borderId="0" xfId="0" applyNumberFormat="1" applyFont="1" applyFill="1" applyAlignment="1">
      <alignment horizontal="left" vertical="center"/>
    </xf>
    <xf numFmtId="0" fontId="8" fillId="0" borderId="0" xfId="0" applyFont="1" applyFill="1" applyAlignment="1">
      <alignment horizontal="left" vertical="center"/>
    </xf>
    <xf numFmtId="0" fontId="8" fillId="2" borderId="7" xfId="1" applyFont="1" applyFill="1" applyBorder="1" applyAlignment="1">
      <alignment horizontal="left" vertical="top"/>
    </xf>
    <xf numFmtId="0" fontId="8" fillId="2" borderId="8" xfId="1" applyFont="1" applyFill="1" applyBorder="1" applyAlignment="1">
      <alignment horizontal="left" vertical="top"/>
    </xf>
    <xf numFmtId="164" fontId="8" fillId="2" borderId="7" xfId="1" applyNumberFormat="1" applyFont="1" applyFill="1" applyBorder="1" applyAlignment="1">
      <alignment horizontal="left" vertical="top"/>
    </xf>
    <xf numFmtId="164" fontId="8" fillId="2" borderId="8" xfId="1" applyNumberFormat="1" applyFont="1" applyFill="1" applyBorder="1" applyAlignment="1">
      <alignment horizontal="left" vertical="top"/>
    </xf>
    <xf numFmtId="0" fontId="6" fillId="0" borderId="0" xfId="0" applyFont="1" applyFill="1" applyAlignment="1">
      <alignment horizontal="center" vertical="center"/>
    </xf>
    <xf numFmtId="49" fontId="6" fillId="0" borderId="0" xfId="0" applyNumberFormat="1" applyFont="1" applyFill="1" applyAlignment="1">
      <alignment horizontal="center" vertical="center"/>
    </xf>
    <xf numFmtId="49" fontId="6" fillId="0" borderId="0" xfId="0" applyNumberFormat="1" applyFont="1" applyFill="1" applyAlignment="1">
      <alignment horizontal="center" vertical="center" wrapText="1"/>
    </xf>
    <xf numFmtId="164" fontId="6" fillId="0" borderId="0" xfId="0" applyNumberFormat="1" applyFont="1"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cellXfs>
  <cellStyles count="2">
    <cellStyle name="Normal" xfId="0" builtinId="0"/>
    <cellStyle name="標準 2" xfId="1" xr:uid="{00000000-0005-0000-0000-000002000000}"/>
  </cellStyles>
  <dxfs count="0"/>
  <tableStyles count="0" defaultTableStyle="TableStyleMedium2" defaultPivotStyle="PivotStyleLight16"/>
  <colors>
    <mruColors>
      <color rgb="FFFF6600"/>
      <color rgb="FF301CA8"/>
      <color rgb="FF8F5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9156186/Desktop/&#26989;&#21209;_tmp/chemSHERPA/&#26032;&#12375;&#12356;&#12501;&#12457;&#12523;&#12480;&#12540;/Copy%20of%20Exemptions%20list%20-%20validity%20and%20rolling%20plan_Jan2021_publ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mptions and requests"/>
      <sheetName val="Ongoing applications"/>
      <sheetName val="Lists"/>
      <sheetName val="Log"/>
    </sheetNames>
    <sheetDataSet>
      <sheetData sheetId="0"/>
      <sheetData sheetId="1"/>
      <sheetData sheetId="2">
        <row r="2">
          <cell r="B2" t="str">
            <v>Lead</v>
          </cell>
        </row>
        <row r="3">
          <cell r="B3" t="str">
            <v>Mercury</v>
          </cell>
        </row>
        <row r="4">
          <cell r="B4" t="str">
            <v>Cadmium</v>
          </cell>
        </row>
        <row r="5">
          <cell r="B5" t="str">
            <v>Hexavalent chromium</v>
          </cell>
        </row>
        <row r="6">
          <cell r="B6" t="str">
            <v>Polybrominated biphenyls (PBB)</v>
          </cell>
        </row>
        <row r="7">
          <cell r="B7" t="str">
            <v>Polybrominated diphenyl ethers (PBDE)</v>
          </cell>
        </row>
        <row r="8">
          <cell r="B8" t="str">
            <v>Lead and cadmium</v>
          </cell>
        </row>
        <row r="9">
          <cell r="B9" t="str">
            <v>Lead and hexavalent chromium</v>
          </cell>
        </row>
        <row r="10">
          <cell r="B10" t="str">
            <v>DEHP</v>
          </cell>
        </row>
        <row r="11">
          <cell r="B11" t="str">
            <v>BBP</v>
          </cell>
        </row>
        <row r="12">
          <cell r="B12" t="str">
            <v>DBP</v>
          </cell>
        </row>
        <row r="13">
          <cell r="B13" t="str">
            <v>DIBP</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F6123-391B-4F80-8D2B-12FDFC6BBB17}">
  <dimension ref="A1:AS139"/>
  <sheetViews>
    <sheetView tabSelected="1" zoomScale="115" zoomScaleNormal="115" workbookViewId="0">
      <pane ySplit="2" topLeftCell="A3" activePane="bottomLeft" state="frozen"/>
      <selection pane="bottomLeft" activeCell="A3" sqref="A3"/>
    </sheetView>
  </sheetViews>
  <sheetFormatPr defaultColWidth="9.140625" defaultRowHeight="12.75" outlineLevelCol="1"/>
  <cols>
    <col min="1" max="1" width="10.42578125" style="17" customWidth="1"/>
    <col min="2" max="2" width="16.140625" style="17" customWidth="1"/>
    <col min="3" max="3" width="9.140625" style="17"/>
    <col min="4" max="4" width="10.5703125" style="18" customWidth="1"/>
    <col min="5" max="7" width="10.5703125" style="18" customWidth="1" outlineLevel="1"/>
    <col min="8" max="8" width="10.5703125" style="19" customWidth="1"/>
    <col min="9" max="9" width="34.42578125" style="20" customWidth="1"/>
    <col min="10" max="10" width="23.140625" style="20" customWidth="1"/>
    <col min="11" max="12" width="23.140625" style="20" hidden="1" customWidth="1" outlineLevel="1"/>
    <col min="13" max="13" width="13.42578125" style="19" customWidth="1" collapsed="1"/>
    <col min="14" max="14" width="17.140625" style="21" customWidth="1"/>
    <col min="15" max="15" width="13.42578125" style="20" customWidth="1"/>
    <col min="16" max="16" width="13.42578125" style="19" customWidth="1"/>
    <col min="17" max="17" width="15" style="21" customWidth="1"/>
    <col min="18" max="18" width="24.42578125" style="21" customWidth="1"/>
    <col min="19" max="19" width="15.140625" style="21" customWidth="1"/>
    <col min="20" max="20" width="14" style="20" customWidth="1"/>
    <col min="21" max="21" width="12.28515625" style="21" customWidth="1"/>
    <col min="22" max="22" width="12" style="21" customWidth="1"/>
    <col min="23" max="23" width="13" style="21" customWidth="1"/>
    <col min="24" max="24" width="69.7109375" style="24" customWidth="1"/>
    <col min="25" max="25" width="7.140625" style="24" customWidth="1"/>
    <col min="26" max="45" width="9.140625" style="23"/>
    <col min="46" max="16384" width="9.140625" style="17"/>
  </cols>
  <sheetData>
    <row r="1" spans="1:45" s="47" customFormat="1" ht="20.100000000000001" customHeight="1">
      <c r="A1" s="86" t="s">
        <v>30</v>
      </c>
      <c r="B1" s="86"/>
      <c r="C1" s="86"/>
      <c r="D1" s="87" t="s">
        <v>31</v>
      </c>
      <c r="E1" s="87"/>
      <c r="F1" s="87"/>
      <c r="G1" s="87"/>
      <c r="H1" s="87" t="s">
        <v>290</v>
      </c>
      <c r="I1" s="88"/>
      <c r="J1" s="87"/>
      <c r="K1" s="48"/>
      <c r="L1" s="49"/>
      <c r="M1" s="87" t="s">
        <v>32</v>
      </c>
      <c r="N1" s="87"/>
      <c r="O1" s="87"/>
      <c r="P1" s="87"/>
      <c r="Q1" s="87"/>
      <c r="R1" s="87"/>
      <c r="S1" s="87"/>
      <c r="T1" s="89" t="s">
        <v>33</v>
      </c>
      <c r="U1" s="89"/>
      <c r="V1" s="49"/>
      <c r="W1" s="50"/>
      <c r="X1" s="51"/>
      <c r="Y1" s="50"/>
      <c r="Z1" s="49"/>
    </row>
    <row r="2" spans="1:45" s="12" customFormat="1" ht="34.35" customHeight="1">
      <c r="A2" s="12" t="s">
        <v>6</v>
      </c>
      <c r="B2" s="12" t="s">
        <v>7</v>
      </c>
      <c r="C2" s="12" t="s">
        <v>8</v>
      </c>
      <c r="D2" s="13" t="s">
        <v>289</v>
      </c>
      <c r="E2" s="14" t="s">
        <v>28</v>
      </c>
      <c r="F2" s="14" t="s">
        <v>27</v>
      </c>
      <c r="G2" s="14" t="s">
        <v>34</v>
      </c>
      <c r="H2" s="15" t="s">
        <v>335</v>
      </c>
      <c r="I2" s="10" t="s">
        <v>29</v>
      </c>
      <c r="J2" s="10" t="s">
        <v>4</v>
      </c>
      <c r="K2" s="10" t="s">
        <v>10</v>
      </c>
      <c r="L2" s="10" t="s">
        <v>9</v>
      </c>
      <c r="M2" s="16" t="s">
        <v>42</v>
      </c>
      <c r="N2" s="11" t="s">
        <v>340</v>
      </c>
      <c r="O2" s="10" t="s">
        <v>288</v>
      </c>
      <c r="P2" s="15" t="s">
        <v>13</v>
      </c>
      <c r="Q2" s="11" t="s">
        <v>12</v>
      </c>
      <c r="R2" s="11" t="s">
        <v>5</v>
      </c>
      <c r="S2" s="63" t="s">
        <v>337</v>
      </c>
      <c r="T2" s="10" t="s">
        <v>14</v>
      </c>
      <c r="U2" s="11" t="s">
        <v>15</v>
      </c>
      <c r="V2" s="11" t="s">
        <v>16</v>
      </c>
      <c r="W2" s="11" t="s">
        <v>17</v>
      </c>
      <c r="X2" s="22" t="s">
        <v>338</v>
      </c>
      <c r="Y2" s="22"/>
      <c r="Z2" s="22"/>
      <c r="AA2" s="22"/>
      <c r="AB2" s="22"/>
      <c r="AC2" s="22"/>
      <c r="AD2" s="22"/>
      <c r="AE2" s="22"/>
      <c r="AF2" s="22"/>
      <c r="AG2" s="22"/>
      <c r="AH2" s="22"/>
      <c r="AI2" s="22"/>
      <c r="AJ2" s="22"/>
      <c r="AK2" s="22"/>
      <c r="AL2" s="22"/>
      <c r="AM2" s="22"/>
      <c r="AN2" s="22"/>
      <c r="AO2" s="22"/>
      <c r="AP2" s="22"/>
      <c r="AQ2" s="22"/>
      <c r="AR2" s="22"/>
      <c r="AS2" s="22"/>
    </row>
    <row r="3" spans="1:45" s="53" customFormat="1" ht="12.95" customHeight="1">
      <c r="A3" s="25" t="s">
        <v>18</v>
      </c>
      <c r="B3" s="25" t="s">
        <v>237</v>
      </c>
      <c r="C3" s="60" t="s">
        <v>368</v>
      </c>
      <c r="D3" s="26" t="str">
        <f t="shared" ref="D3:D66" si="0">CONCATENATE(E3,"-",F3,"-",G3)</f>
        <v>01001-A-00</v>
      </c>
      <c r="E3" s="27" t="s">
        <v>291</v>
      </c>
      <c r="F3" s="27" t="s">
        <v>83</v>
      </c>
      <c r="G3" s="27" t="s">
        <v>208</v>
      </c>
      <c r="H3" s="27" t="s">
        <v>292</v>
      </c>
      <c r="I3" s="28" t="s">
        <v>293</v>
      </c>
      <c r="J3" s="29" t="s">
        <v>65</v>
      </c>
      <c r="K3" s="30"/>
      <c r="L3" s="31"/>
      <c r="M3" s="27" t="s">
        <v>24</v>
      </c>
      <c r="N3" s="32" t="s">
        <v>66</v>
      </c>
      <c r="O3" s="31"/>
      <c r="P3" s="25" t="s">
        <v>294</v>
      </c>
      <c r="Q3" s="27" t="s">
        <v>114</v>
      </c>
      <c r="R3" s="33" t="s">
        <v>90</v>
      </c>
      <c r="S3" s="33" t="s">
        <v>295</v>
      </c>
      <c r="T3" s="27" t="s">
        <v>205</v>
      </c>
      <c r="U3" s="27" t="s">
        <v>67</v>
      </c>
      <c r="V3" s="27" t="s">
        <v>68</v>
      </c>
      <c r="W3" s="27" t="s">
        <v>68</v>
      </c>
      <c r="X3" s="27" t="s">
        <v>43</v>
      </c>
      <c r="Y3" s="52"/>
    </row>
    <row r="4" spans="1:45" s="53" customFormat="1" ht="12.95" customHeight="1">
      <c r="A4" s="34" t="s">
        <v>18</v>
      </c>
      <c r="B4" s="34" t="s">
        <v>237</v>
      </c>
      <c r="C4" s="61" t="s">
        <v>368</v>
      </c>
      <c r="D4" s="35" t="str">
        <f t="shared" si="0"/>
        <v>01001-A-01</v>
      </c>
      <c r="E4" s="36" t="s">
        <v>291</v>
      </c>
      <c r="F4" s="36" t="s">
        <v>83</v>
      </c>
      <c r="G4" s="36" t="s">
        <v>84</v>
      </c>
      <c r="H4" s="36" t="s">
        <v>292</v>
      </c>
      <c r="I4" s="37" t="s">
        <v>69</v>
      </c>
      <c r="J4" s="37"/>
      <c r="K4" s="37"/>
      <c r="L4" s="37"/>
      <c r="M4" s="36" t="s">
        <v>24</v>
      </c>
      <c r="N4" s="38" t="s">
        <v>38</v>
      </c>
      <c r="O4" s="39"/>
      <c r="P4" s="34" t="s">
        <v>294</v>
      </c>
      <c r="Q4" s="36" t="s">
        <v>114</v>
      </c>
      <c r="R4" s="40" t="s">
        <v>90</v>
      </c>
      <c r="S4" s="62" t="s">
        <v>185</v>
      </c>
      <c r="T4" s="36" t="s">
        <v>205</v>
      </c>
      <c r="U4" s="36" t="s">
        <v>67</v>
      </c>
      <c r="V4" s="36" t="s">
        <v>68</v>
      </c>
      <c r="W4" s="68">
        <v>44431</v>
      </c>
      <c r="X4" s="64" t="s">
        <v>342</v>
      </c>
      <c r="Y4" s="52"/>
    </row>
    <row r="5" spans="1:45" s="53" customFormat="1" ht="12.95" customHeight="1">
      <c r="A5" s="34" t="s">
        <v>18</v>
      </c>
      <c r="B5" s="34" t="s">
        <v>237</v>
      </c>
      <c r="C5" s="61" t="s">
        <v>368</v>
      </c>
      <c r="D5" s="35" t="str">
        <f t="shared" si="0"/>
        <v>01001-A-02</v>
      </c>
      <c r="E5" s="36" t="s">
        <v>291</v>
      </c>
      <c r="F5" s="36" t="s">
        <v>83</v>
      </c>
      <c r="G5" s="36" t="s">
        <v>76</v>
      </c>
      <c r="H5" s="36" t="s">
        <v>292</v>
      </c>
      <c r="I5" s="37" t="s">
        <v>69</v>
      </c>
      <c r="J5" s="37"/>
      <c r="K5" s="37"/>
      <c r="L5" s="37"/>
      <c r="M5" s="36" t="s">
        <v>24</v>
      </c>
      <c r="N5" s="38" t="s">
        <v>39</v>
      </c>
      <c r="O5" s="39"/>
      <c r="P5" s="34" t="s">
        <v>294</v>
      </c>
      <c r="Q5" s="36" t="s">
        <v>114</v>
      </c>
      <c r="R5" s="40" t="s">
        <v>79</v>
      </c>
      <c r="S5" s="40">
        <v>45128</v>
      </c>
      <c r="T5" s="36" t="s">
        <v>205</v>
      </c>
      <c r="U5" s="36" t="s">
        <v>67</v>
      </c>
      <c r="V5" s="36" t="s">
        <v>68</v>
      </c>
      <c r="W5" s="36" t="s">
        <v>68</v>
      </c>
      <c r="X5" s="36" t="s">
        <v>43</v>
      </c>
      <c r="Y5" s="52"/>
    </row>
    <row r="6" spans="1:45" s="53" customFormat="1" ht="12.95" customHeight="1">
      <c r="A6" s="34" t="s">
        <v>18</v>
      </c>
      <c r="B6" s="34" t="s">
        <v>237</v>
      </c>
      <c r="C6" s="61" t="s">
        <v>368</v>
      </c>
      <c r="D6" s="35" t="str">
        <f t="shared" si="0"/>
        <v>01001-A-03</v>
      </c>
      <c r="E6" s="36" t="s">
        <v>291</v>
      </c>
      <c r="F6" s="36" t="s">
        <v>83</v>
      </c>
      <c r="G6" s="36" t="s">
        <v>80</v>
      </c>
      <c r="H6" s="36" t="s">
        <v>292</v>
      </c>
      <c r="I6" s="37" t="s">
        <v>69</v>
      </c>
      <c r="J6" s="37"/>
      <c r="K6" s="37"/>
      <c r="L6" s="37"/>
      <c r="M6" s="36" t="s">
        <v>24</v>
      </c>
      <c r="N6" s="38" t="s">
        <v>40</v>
      </c>
      <c r="O6" s="39"/>
      <c r="P6" s="34" t="s">
        <v>294</v>
      </c>
      <c r="Q6" s="36" t="s">
        <v>114</v>
      </c>
      <c r="R6" s="40" t="s">
        <v>92</v>
      </c>
      <c r="S6" s="40">
        <v>45494</v>
      </c>
      <c r="T6" s="36" t="s">
        <v>205</v>
      </c>
      <c r="U6" s="36" t="s">
        <v>67</v>
      </c>
      <c r="V6" s="36" t="s">
        <v>68</v>
      </c>
      <c r="W6" s="69">
        <v>44431</v>
      </c>
      <c r="X6" s="64" t="s">
        <v>343</v>
      </c>
      <c r="Y6" s="52"/>
    </row>
    <row r="7" spans="1:45" s="53" customFormat="1" ht="12.95" customHeight="1">
      <c r="A7" s="25" t="s">
        <v>18</v>
      </c>
      <c r="B7" s="25" t="s">
        <v>70</v>
      </c>
      <c r="C7" s="60" t="s">
        <v>368</v>
      </c>
      <c r="D7" s="26" t="str">
        <f t="shared" si="0"/>
        <v>01002-A-00</v>
      </c>
      <c r="E7" s="27" t="s">
        <v>71</v>
      </c>
      <c r="F7" s="27" t="s">
        <v>83</v>
      </c>
      <c r="G7" s="27" t="s">
        <v>208</v>
      </c>
      <c r="H7" s="27" t="s">
        <v>296</v>
      </c>
      <c r="I7" s="28" t="s">
        <v>238</v>
      </c>
      <c r="J7" s="29" t="s">
        <v>82</v>
      </c>
      <c r="K7" s="30"/>
      <c r="L7" s="31"/>
      <c r="M7" s="27" t="s">
        <v>24</v>
      </c>
      <c r="N7" s="32" t="s">
        <v>66</v>
      </c>
      <c r="O7" s="31"/>
      <c r="P7" s="25" t="s">
        <v>61</v>
      </c>
      <c r="Q7" s="27" t="s">
        <v>62</v>
      </c>
      <c r="R7" s="33" t="s">
        <v>90</v>
      </c>
      <c r="S7" s="33" t="s">
        <v>11</v>
      </c>
      <c r="T7" s="27" t="s">
        <v>67</v>
      </c>
      <c r="U7" s="27" t="s">
        <v>67</v>
      </c>
      <c r="V7" s="27" t="s">
        <v>68</v>
      </c>
      <c r="W7" s="27" t="s">
        <v>68</v>
      </c>
      <c r="X7" s="27" t="s">
        <v>43</v>
      </c>
      <c r="Y7" s="52"/>
    </row>
    <row r="8" spans="1:45" s="53" customFormat="1" ht="12.95" customHeight="1">
      <c r="A8" s="34" t="s">
        <v>18</v>
      </c>
      <c r="B8" s="34" t="s">
        <v>70</v>
      </c>
      <c r="C8" s="61" t="s">
        <v>368</v>
      </c>
      <c r="D8" s="35" t="str">
        <f t="shared" si="0"/>
        <v>01002-A-01</v>
      </c>
      <c r="E8" s="36" t="s">
        <v>71</v>
      </c>
      <c r="F8" s="36" t="s">
        <v>83</v>
      </c>
      <c r="G8" s="36" t="s">
        <v>84</v>
      </c>
      <c r="H8" s="36" t="s">
        <v>296</v>
      </c>
      <c r="I8" s="37" t="s">
        <v>238</v>
      </c>
      <c r="J8" s="37"/>
      <c r="K8" s="37"/>
      <c r="L8" s="37"/>
      <c r="M8" s="36" t="s">
        <v>24</v>
      </c>
      <c r="N8" s="38" t="s">
        <v>38</v>
      </c>
      <c r="O8" s="39"/>
      <c r="P8" s="34" t="s">
        <v>61</v>
      </c>
      <c r="Q8" s="36" t="s">
        <v>62</v>
      </c>
      <c r="R8" s="40" t="s">
        <v>90</v>
      </c>
      <c r="S8" s="62" t="s">
        <v>185</v>
      </c>
      <c r="T8" s="36" t="s">
        <v>67</v>
      </c>
      <c r="U8" s="36" t="s">
        <v>67</v>
      </c>
      <c r="V8" s="36" t="s">
        <v>68</v>
      </c>
      <c r="W8" s="62">
        <v>44431</v>
      </c>
      <c r="X8" s="70" t="s">
        <v>339</v>
      </c>
      <c r="Y8" s="52"/>
    </row>
    <row r="9" spans="1:45" s="55" customFormat="1" ht="12.95" customHeight="1">
      <c r="A9" s="34" t="s">
        <v>18</v>
      </c>
      <c r="B9" s="34" t="s">
        <v>70</v>
      </c>
      <c r="C9" s="61" t="s">
        <v>368</v>
      </c>
      <c r="D9" s="35" t="str">
        <f t="shared" si="0"/>
        <v>01002-A-02</v>
      </c>
      <c r="E9" s="36" t="s">
        <v>71</v>
      </c>
      <c r="F9" s="36" t="s">
        <v>25</v>
      </c>
      <c r="G9" s="36" t="s">
        <v>76</v>
      </c>
      <c r="H9" s="36" t="s">
        <v>72</v>
      </c>
      <c r="I9" s="37" t="s">
        <v>238</v>
      </c>
      <c r="J9" s="37"/>
      <c r="K9" s="37"/>
      <c r="L9" s="37"/>
      <c r="M9" s="36" t="s">
        <v>24</v>
      </c>
      <c r="N9" s="38" t="s">
        <v>39</v>
      </c>
      <c r="O9" s="39"/>
      <c r="P9" s="34" t="s">
        <v>1</v>
      </c>
      <c r="Q9" s="36" t="s">
        <v>19</v>
      </c>
      <c r="R9" s="40" t="s">
        <v>79</v>
      </c>
      <c r="S9" s="40">
        <v>45128</v>
      </c>
      <c r="T9" s="36" t="s">
        <v>67</v>
      </c>
      <c r="U9" s="36" t="s">
        <v>67</v>
      </c>
      <c r="V9" s="36" t="s">
        <v>68</v>
      </c>
      <c r="W9" s="36" t="s">
        <v>68</v>
      </c>
      <c r="X9" s="36" t="s">
        <v>43</v>
      </c>
      <c r="Y9" s="54"/>
    </row>
    <row r="10" spans="1:45" s="55" customFormat="1" ht="12.95" customHeight="1">
      <c r="A10" s="34" t="s">
        <v>18</v>
      </c>
      <c r="B10" s="34" t="s">
        <v>70</v>
      </c>
      <c r="C10" s="61" t="s">
        <v>368</v>
      </c>
      <c r="D10" s="35" t="str">
        <f t="shared" si="0"/>
        <v>01002-A-03</v>
      </c>
      <c r="E10" s="36" t="s">
        <v>71</v>
      </c>
      <c r="F10" s="36" t="s">
        <v>25</v>
      </c>
      <c r="G10" s="36" t="s">
        <v>80</v>
      </c>
      <c r="H10" s="36" t="s">
        <v>72</v>
      </c>
      <c r="I10" s="37" t="s">
        <v>238</v>
      </c>
      <c r="J10" s="37"/>
      <c r="K10" s="37"/>
      <c r="L10" s="37"/>
      <c r="M10" s="36" t="s">
        <v>24</v>
      </c>
      <c r="N10" s="38" t="s">
        <v>40</v>
      </c>
      <c r="O10" s="39"/>
      <c r="P10" s="34" t="s">
        <v>1</v>
      </c>
      <c r="Q10" s="36" t="s">
        <v>19</v>
      </c>
      <c r="R10" s="40" t="s">
        <v>92</v>
      </c>
      <c r="S10" s="40">
        <v>45494</v>
      </c>
      <c r="T10" s="36" t="s">
        <v>67</v>
      </c>
      <c r="U10" s="36" t="s">
        <v>67</v>
      </c>
      <c r="V10" s="36" t="s">
        <v>68</v>
      </c>
      <c r="W10" s="36" t="s">
        <v>68</v>
      </c>
      <c r="X10" s="36" t="s">
        <v>43</v>
      </c>
      <c r="Y10" s="54"/>
    </row>
    <row r="11" spans="1:45" s="53" customFormat="1" ht="12.95" customHeight="1">
      <c r="A11" s="25" t="s">
        <v>18</v>
      </c>
      <c r="B11" s="25" t="s">
        <v>70</v>
      </c>
      <c r="C11" s="60" t="s">
        <v>368</v>
      </c>
      <c r="D11" s="26" t="str">
        <f t="shared" si="0"/>
        <v>01003-A-00</v>
      </c>
      <c r="E11" s="27" t="s">
        <v>73</v>
      </c>
      <c r="F11" s="27" t="s">
        <v>83</v>
      </c>
      <c r="G11" s="27" t="s">
        <v>23</v>
      </c>
      <c r="H11" s="27" t="s">
        <v>239</v>
      </c>
      <c r="I11" s="28" t="s">
        <v>240</v>
      </c>
      <c r="J11" s="29" t="s">
        <v>82</v>
      </c>
      <c r="K11" s="30"/>
      <c r="L11" s="31"/>
      <c r="M11" s="27" t="s">
        <v>24</v>
      </c>
      <c r="N11" s="32" t="s">
        <v>66</v>
      </c>
      <c r="O11" s="31"/>
      <c r="P11" s="25" t="s">
        <v>61</v>
      </c>
      <c r="Q11" s="27" t="s">
        <v>62</v>
      </c>
      <c r="R11" s="33" t="s">
        <v>90</v>
      </c>
      <c r="S11" s="33" t="s">
        <v>11</v>
      </c>
      <c r="T11" s="27" t="s">
        <v>67</v>
      </c>
      <c r="U11" s="27" t="s">
        <v>67</v>
      </c>
      <c r="V11" s="27" t="s">
        <v>68</v>
      </c>
      <c r="W11" s="27" t="s">
        <v>68</v>
      </c>
      <c r="X11" s="27" t="s">
        <v>43</v>
      </c>
      <c r="Y11" s="52"/>
    </row>
    <row r="12" spans="1:45" s="53" customFormat="1" ht="12.95" customHeight="1">
      <c r="A12" s="34" t="s">
        <v>18</v>
      </c>
      <c r="B12" s="34" t="s">
        <v>70</v>
      </c>
      <c r="C12" s="61" t="s">
        <v>368</v>
      </c>
      <c r="D12" s="35" t="str">
        <f t="shared" si="0"/>
        <v>01003-A-01</v>
      </c>
      <c r="E12" s="36" t="s">
        <v>73</v>
      </c>
      <c r="F12" s="36" t="s">
        <v>83</v>
      </c>
      <c r="G12" s="36" t="s">
        <v>20</v>
      </c>
      <c r="H12" s="36" t="s">
        <v>239</v>
      </c>
      <c r="I12" s="37" t="s">
        <v>240</v>
      </c>
      <c r="J12" s="37"/>
      <c r="K12" s="37"/>
      <c r="L12" s="37"/>
      <c r="M12" s="36" t="s">
        <v>24</v>
      </c>
      <c r="N12" s="38" t="s">
        <v>38</v>
      </c>
      <c r="O12" s="39"/>
      <c r="P12" s="34" t="s">
        <v>61</v>
      </c>
      <c r="Q12" s="36" t="s">
        <v>62</v>
      </c>
      <c r="R12" s="40" t="s">
        <v>90</v>
      </c>
      <c r="S12" s="62" t="s">
        <v>185</v>
      </c>
      <c r="T12" s="36" t="s">
        <v>67</v>
      </c>
      <c r="U12" s="36" t="s">
        <v>67</v>
      </c>
      <c r="V12" s="36" t="s">
        <v>68</v>
      </c>
      <c r="W12" s="62">
        <v>44431</v>
      </c>
      <c r="X12" s="70" t="s">
        <v>344</v>
      </c>
      <c r="Y12" s="52"/>
    </row>
    <row r="13" spans="1:45" s="55" customFormat="1" ht="12.95" customHeight="1">
      <c r="A13" s="34" t="s">
        <v>18</v>
      </c>
      <c r="B13" s="34" t="s">
        <v>70</v>
      </c>
      <c r="C13" s="61" t="s">
        <v>368</v>
      </c>
      <c r="D13" s="35" t="str">
        <f t="shared" si="0"/>
        <v>01003-A-02</v>
      </c>
      <c r="E13" s="36" t="s">
        <v>73</v>
      </c>
      <c r="F13" s="36" t="s">
        <v>25</v>
      </c>
      <c r="G13" s="36" t="s">
        <v>21</v>
      </c>
      <c r="H13" s="36" t="s">
        <v>74</v>
      </c>
      <c r="I13" s="37" t="s">
        <v>240</v>
      </c>
      <c r="J13" s="37"/>
      <c r="K13" s="37"/>
      <c r="L13" s="37"/>
      <c r="M13" s="36" t="s">
        <v>24</v>
      </c>
      <c r="N13" s="38" t="s">
        <v>39</v>
      </c>
      <c r="O13" s="39"/>
      <c r="P13" s="34" t="s">
        <v>1</v>
      </c>
      <c r="Q13" s="36" t="s">
        <v>19</v>
      </c>
      <c r="R13" s="40" t="s">
        <v>79</v>
      </c>
      <c r="S13" s="62">
        <v>45128</v>
      </c>
      <c r="T13" s="36" t="s">
        <v>67</v>
      </c>
      <c r="U13" s="36" t="s">
        <v>67</v>
      </c>
      <c r="V13" s="36" t="s">
        <v>68</v>
      </c>
      <c r="W13" s="62">
        <v>44431</v>
      </c>
      <c r="X13" s="71" t="s">
        <v>345</v>
      </c>
      <c r="Y13" s="54"/>
    </row>
    <row r="14" spans="1:45" s="55" customFormat="1" ht="12.95" customHeight="1">
      <c r="A14" s="34" t="s">
        <v>18</v>
      </c>
      <c r="B14" s="34" t="s">
        <v>70</v>
      </c>
      <c r="C14" s="61" t="s">
        <v>368</v>
      </c>
      <c r="D14" s="35" t="str">
        <f t="shared" si="0"/>
        <v>01003-A-03</v>
      </c>
      <c r="E14" s="36" t="s">
        <v>73</v>
      </c>
      <c r="F14" s="36" t="s">
        <v>25</v>
      </c>
      <c r="G14" s="36" t="s">
        <v>22</v>
      </c>
      <c r="H14" s="36" t="s">
        <v>74</v>
      </c>
      <c r="I14" s="37" t="s">
        <v>240</v>
      </c>
      <c r="J14" s="37"/>
      <c r="K14" s="37"/>
      <c r="L14" s="37"/>
      <c r="M14" s="36" t="s">
        <v>24</v>
      </c>
      <c r="N14" s="38" t="s">
        <v>40</v>
      </c>
      <c r="O14" s="39"/>
      <c r="P14" s="34" t="s">
        <v>1</v>
      </c>
      <c r="Q14" s="36" t="s">
        <v>19</v>
      </c>
      <c r="R14" s="40" t="s">
        <v>92</v>
      </c>
      <c r="S14" s="62">
        <v>45494</v>
      </c>
      <c r="T14" s="36" t="s">
        <v>67</v>
      </c>
      <c r="U14" s="36" t="s">
        <v>67</v>
      </c>
      <c r="V14" s="36" t="s">
        <v>68</v>
      </c>
      <c r="W14" s="62">
        <v>44431</v>
      </c>
      <c r="X14" s="70" t="s">
        <v>345</v>
      </c>
      <c r="Y14" s="54"/>
    </row>
    <row r="15" spans="1:45" s="53" customFormat="1" ht="12.95" customHeight="1">
      <c r="A15" s="25" t="s">
        <v>18</v>
      </c>
      <c r="B15" s="25" t="s">
        <v>70</v>
      </c>
      <c r="C15" s="60" t="s">
        <v>368</v>
      </c>
      <c r="D15" s="26" t="str">
        <f t="shared" si="0"/>
        <v>01004-A-00</v>
      </c>
      <c r="E15" s="27" t="s">
        <v>75</v>
      </c>
      <c r="F15" s="27" t="s">
        <v>83</v>
      </c>
      <c r="G15" s="27" t="s">
        <v>23</v>
      </c>
      <c r="H15" s="27" t="s">
        <v>241</v>
      </c>
      <c r="I15" s="28" t="s">
        <v>78</v>
      </c>
      <c r="J15" s="29" t="s">
        <v>82</v>
      </c>
      <c r="K15" s="30"/>
      <c r="L15" s="31"/>
      <c r="M15" s="27" t="s">
        <v>341</v>
      </c>
      <c r="N15" s="32" t="s">
        <v>66</v>
      </c>
      <c r="O15" s="31"/>
      <c r="P15" s="25" t="s">
        <v>61</v>
      </c>
      <c r="Q15" s="27" t="s">
        <v>62</v>
      </c>
      <c r="R15" s="33" t="s">
        <v>90</v>
      </c>
      <c r="S15" s="33" t="s">
        <v>11</v>
      </c>
      <c r="T15" s="27" t="s">
        <v>67</v>
      </c>
      <c r="U15" s="27" t="s">
        <v>67</v>
      </c>
      <c r="V15" s="27" t="s">
        <v>68</v>
      </c>
      <c r="W15" s="72">
        <v>44431</v>
      </c>
      <c r="X15" s="66" t="s">
        <v>346</v>
      </c>
      <c r="Y15" s="52"/>
    </row>
    <row r="16" spans="1:45" s="53" customFormat="1" ht="12.95" customHeight="1">
      <c r="A16" s="34" t="s">
        <v>18</v>
      </c>
      <c r="B16" s="34" t="s">
        <v>70</v>
      </c>
      <c r="C16" s="61" t="s">
        <v>368</v>
      </c>
      <c r="D16" s="35" t="str">
        <f t="shared" si="0"/>
        <v>01004-A-01</v>
      </c>
      <c r="E16" s="36" t="s">
        <v>75</v>
      </c>
      <c r="F16" s="36" t="s">
        <v>83</v>
      </c>
      <c r="G16" s="36" t="s">
        <v>84</v>
      </c>
      <c r="H16" s="36" t="s">
        <v>241</v>
      </c>
      <c r="I16" s="37" t="s">
        <v>78</v>
      </c>
      <c r="J16" s="37"/>
      <c r="K16" s="37"/>
      <c r="L16" s="37"/>
      <c r="M16" s="36" t="s">
        <v>137</v>
      </c>
      <c r="N16" s="38" t="s">
        <v>38</v>
      </c>
      <c r="O16" s="39"/>
      <c r="P16" s="34" t="s">
        <v>61</v>
      </c>
      <c r="Q16" s="36" t="s">
        <v>62</v>
      </c>
      <c r="R16" s="40" t="s">
        <v>90</v>
      </c>
      <c r="S16" s="40">
        <v>44398</v>
      </c>
      <c r="T16" s="36" t="s">
        <v>67</v>
      </c>
      <c r="U16" s="36" t="s">
        <v>67</v>
      </c>
      <c r="V16" s="36" t="s">
        <v>68</v>
      </c>
      <c r="W16" s="73">
        <v>44431</v>
      </c>
      <c r="X16" s="64" t="s">
        <v>347</v>
      </c>
      <c r="Y16" s="52"/>
    </row>
    <row r="17" spans="1:25" s="55" customFormat="1" ht="12.95" customHeight="1">
      <c r="A17" s="34" t="s">
        <v>18</v>
      </c>
      <c r="B17" s="34" t="s">
        <v>70</v>
      </c>
      <c r="C17" s="61" t="s">
        <v>368</v>
      </c>
      <c r="D17" s="35" t="str">
        <f t="shared" si="0"/>
        <v>01004-A-02</v>
      </c>
      <c r="E17" s="36" t="s">
        <v>75</v>
      </c>
      <c r="F17" s="36" t="s">
        <v>25</v>
      </c>
      <c r="G17" s="36" t="s">
        <v>76</v>
      </c>
      <c r="H17" s="36" t="s">
        <v>77</v>
      </c>
      <c r="I17" s="37" t="s">
        <v>78</v>
      </c>
      <c r="J17" s="37"/>
      <c r="K17" s="37"/>
      <c r="L17" s="37"/>
      <c r="M17" s="36" t="s">
        <v>24</v>
      </c>
      <c r="N17" s="38" t="s">
        <v>39</v>
      </c>
      <c r="O17" s="39"/>
      <c r="P17" s="34" t="s">
        <v>1</v>
      </c>
      <c r="Q17" s="36" t="s">
        <v>19</v>
      </c>
      <c r="R17" s="40" t="s">
        <v>79</v>
      </c>
      <c r="S17" s="40">
        <v>45128</v>
      </c>
      <c r="T17" s="36" t="s">
        <v>67</v>
      </c>
      <c r="U17" s="36" t="s">
        <v>67</v>
      </c>
      <c r="V17" s="36" t="s">
        <v>68</v>
      </c>
      <c r="W17" s="36" t="s">
        <v>68</v>
      </c>
      <c r="X17" s="36" t="s">
        <v>43</v>
      </c>
      <c r="Y17" s="54"/>
    </row>
    <row r="18" spans="1:25" s="55" customFormat="1" ht="12.95" customHeight="1">
      <c r="A18" s="34" t="s">
        <v>18</v>
      </c>
      <c r="B18" s="34" t="s">
        <v>70</v>
      </c>
      <c r="C18" s="61" t="s">
        <v>368</v>
      </c>
      <c r="D18" s="35" t="str">
        <f t="shared" si="0"/>
        <v>01004-A-03</v>
      </c>
      <c r="E18" s="36" t="s">
        <v>75</v>
      </c>
      <c r="F18" s="36" t="s">
        <v>25</v>
      </c>
      <c r="G18" s="36" t="s">
        <v>80</v>
      </c>
      <c r="H18" s="36" t="s">
        <v>77</v>
      </c>
      <c r="I18" s="37" t="s">
        <v>78</v>
      </c>
      <c r="J18" s="37"/>
      <c r="K18" s="37"/>
      <c r="L18" s="37"/>
      <c r="M18" s="36" t="s">
        <v>24</v>
      </c>
      <c r="N18" s="38" t="s">
        <v>40</v>
      </c>
      <c r="O18" s="39"/>
      <c r="P18" s="34" t="s">
        <v>1</v>
      </c>
      <c r="Q18" s="36" t="s">
        <v>19</v>
      </c>
      <c r="R18" s="40" t="s">
        <v>92</v>
      </c>
      <c r="S18" s="40">
        <v>45494</v>
      </c>
      <c r="T18" s="36" t="s">
        <v>67</v>
      </c>
      <c r="U18" s="36" t="s">
        <v>67</v>
      </c>
      <c r="V18" s="36" t="s">
        <v>68</v>
      </c>
      <c r="W18" s="36" t="s">
        <v>68</v>
      </c>
      <c r="X18" s="36" t="s">
        <v>43</v>
      </c>
      <c r="Y18" s="54"/>
    </row>
    <row r="19" spans="1:25" s="53" customFormat="1" ht="12.95" customHeight="1">
      <c r="A19" s="25" t="s">
        <v>18</v>
      </c>
      <c r="B19" s="25" t="s">
        <v>70</v>
      </c>
      <c r="C19" s="60" t="s">
        <v>368</v>
      </c>
      <c r="D19" s="26" t="str">
        <f t="shared" si="0"/>
        <v>01005-A-00</v>
      </c>
      <c r="E19" s="27" t="s">
        <v>81</v>
      </c>
      <c r="F19" s="27" t="s">
        <v>83</v>
      </c>
      <c r="G19" s="27" t="s">
        <v>23</v>
      </c>
      <c r="H19" s="27" t="s">
        <v>85</v>
      </c>
      <c r="I19" s="28" t="s">
        <v>242</v>
      </c>
      <c r="J19" s="29" t="s">
        <v>82</v>
      </c>
      <c r="K19" s="30"/>
      <c r="L19" s="31"/>
      <c r="M19" s="27" t="s">
        <v>24</v>
      </c>
      <c r="N19" s="32" t="s">
        <v>66</v>
      </c>
      <c r="O19" s="31"/>
      <c r="P19" s="25" t="s">
        <v>61</v>
      </c>
      <c r="Q19" s="27" t="s">
        <v>62</v>
      </c>
      <c r="R19" s="33" t="s">
        <v>90</v>
      </c>
      <c r="S19" s="33" t="s">
        <v>11</v>
      </c>
      <c r="T19" s="27" t="s">
        <v>67</v>
      </c>
      <c r="U19" s="27" t="s">
        <v>67</v>
      </c>
      <c r="V19" s="27" t="s">
        <v>68</v>
      </c>
      <c r="W19" s="27" t="s">
        <v>68</v>
      </c>
      <c r="X19" s="27" t="s">
        <v>43</v>
      </c>
      <c r="Y19" s="52"/>
    </row>
    <row r="20" spans="1:25" s="53" customFormat="1" ht="12.95" customHeight="1">
      <c r="A20" s="34" t="s">
        <v>18</v>
      </c>
      <c r="B20" s="34" t="s">
        <v>70</v>
      </c>
      <c r="C20" s="61" t="s">
        <v>368</v>
      </c>
      <c r="D20" s="35" t="str">
        <f t="shared" si="0"/>
        <v>01005-A-01</v>
      </c>
      <c r="E20" s="36" t="s">
        <v>81</v>
      </c>
      <c r="F20" s="36" t="s">
        <v>83</v>
      </c>
      <c r="G20" s="36" t="s">
        <v>84</v>
      </c>
      <c r="H20" s="36" t="s">
        <v>85</v>
      </c>
      <c r="I20" s="37" t="s">
        <v>242</v>
      </c>
      <c r="J20" s="37"/>
      <c r="K20" s="37"/>
      <c r="L20" s="39"/>
      <c r="M20" s="36" t="s">
        <v>24</v>
      </c>
      <c r="N20" s="38" t="s">
        <v>38</v>
      </c>
      <c r="O20" s="39"/>
      <c r="P20" s="34" t="s">
        <v>61</v>
      </c>
      <c r="Q20" s="36" t="s">
        <v>62</v>
      </c>
      <c r="R20" s="40" t="s">
        <v>90</v>
      </c>
      <c r="S20" s="62" t="s">
        <v>185</v>
      </c>
      <c r="T20" s="36" t="s">
        <v>67</v>
      </c>
      <c r="U20" s="36" t="s">
        <v>67</v>
      </c>
      <c r="V20" s="36" t="s">
        <v>68</v>
      </c>
      <c r="W20" s="62">
        <v>44431</v>
      </c>
      <c r="X20" s="71" t="s">
        <v>348</v>
      </c>
      <c r="Y20" s="52"/>
    </row>
    <row r="21" spans="1:25" s="55" customFormat="1" ht="12.95" customHeight="1">
      <c r="A21" s="34" t="s">
        <v>18</v>
      </c>
      <c r="B21" s="34" t="s">
        <v>70</v>
      </c>
      <c r="C21" s="61" t="s">
        <v>368</v>
      </c>
      <c r="D21" s="35" t="str">
        <f t="shared" si="0"/>
        <v>01005-A-02</v>
      </c>
      <c r="E21" s="36" t="s">
        <v>81</v>
      </c>
      <c r="F21" s="36" t="s">
        <v>25</v>
      </c>
      <c r="G21" s="36" t="s">
        <v>76</v>
      </c>
      <c r="H21" s="36" t="s">
        <v>86</v>
      </c>
      <c r="I21" s="37" t="s">
        <v>242</v>
      </c>
      <c r="J21" s="37"/>
      <c r="K21" s="37"/>
      <c r="L21" s="39"/>
      <c r="M21" s="36" t="s">
        <v>24</v>
      </c>
      <c r="N21" s="38" t="s">
        <v>39</v>
      </c>
      <c r="O21" s="39"/>
      <c r="P21" s="34" t="s">
        <v>1</v>
      </c>
      <c r="Q21" s="36" t="s">
        <v>19</v>
      </c>
      <c r="R21" s="40" t="s">
        <v>79</v>
      </c>
      <c r="S21" s="40">
        <v>45128</v>
      </c>
      <c r="T21" s="36" t="s">
        <v>67</v>
      </c>
      <c r="U21" s="36" t="s">
        <v>67</v>
      </c>
      <c r="V21" s="36" t="s">
        <v>68</v>
      </c>
      <c r="W21" s="36" t="s">
        <v>68</v>
      </c>
      <c r="X21" s="36" t="s">
        <v>43</v>
      </c>
      <c r="Y21" s="54"/>
    </row>
    <row r="22" spans="1:25" s="55" customFormat="1" ht="12.95" customHeight="1">
      <c r="A22" s="34" t="s">
        <v>18</v>
      </c>
      <c r="B22" s="34" t="s">
        <v>70</v>
      </c>
      <c r="C22" s="61" t="s">
        <v>368</v>
      </c>
      <c r="D22" s="35" t="str">
        <f t="shared" si="0"/>
        <v>01005-A-03</v>
      </c>
      <c r="E22" s="36" t="s">
        <v>81</v>
      </c>
      <c r="F22" s="36" t="s">
        <v>25</v>
      </c>
      <c r="G22" s="36" t="s">
        <v>80</v>
      </c>
      <c r="H22" s="36" t="s">
        <v>86</v>
      </c>
      <c r="I22" s="37" t="s">
        <v>242</v>
      </c>
      <c r="J22" s="37"/>
      <c r="K22" s="37"/>
      <c r="L22" s="39"/>
      <c r="M22" s="36" t="s">
        <v>24</v>
      </c>
      <c r="N22" s="38" t="s">
        <v>40</v>
      </c>
      <c r="O22" s="39"/>
      <c r="P22" s="34" t="s">
        <v>1</v>
      </c>
      <c r="Q22" s="36" t="s">
        <v>19</v>
      </c>
      <c r="R22" s="40" t="s">
        <v>92</v>
      </c>
      <c r="S22" s="62">
        <v>45494</v>
      </c>
      <c r="T22" s="36" t="s">
        <v>67</v>
      </c>
      <c r="U22" s="36" t="s">
        <v>67</v>
      </c>
      <c r="V22" s="36" t="s">
        <v>68</v>
      </c>
      <c r="W22" s="62">
        <v>44431</v>
      </c>
      <c r="X22" s="71" t="s">
        <v>343</v>
      </c>
      <c r="Y22" s="54"/>
    </row>
    <row r="23" spans="1:25" s="53" customFormat="1" ht="12.95" customHeight="1">
      <c r="A23" s="25" t="s">
        <v>18</v>
      </c>
      <c r="B23" s="25" t="s">
        <v>70</v>
      </c>
      <c r="C23" s="60" t="s">
        <v>368</v>
      </c>
      <c r="D23" s="26" t="str">
        <f t="shared" si="0"/>
        <v>01006-A-00</v>
      </c>
      <c r="E23" s="27" t="s">
        <v>87</v>
      </c>
      <c r="F23" s="27" t="s">
        <v>83</v>
      </c>
      <c r="G23" s="27" t="s">
        <v>23</v>
      </c>
      <c r="H23" s="27" t="s">
        <v>88</v>
      </c>
      <c r="I23" s="28" t="s">
        <v>89</v>
      </c>
      <c r="J23" s="29" t="s">
        <v>82</v>
      </c>
      <c r="K23" s="30"/>
      <c r="L23" s="31"/>
      <c r="M23" s="27" t="s">
        <v>341</v>
      </c>
      <c r="N23" s="32" t="s">
        <v>66</v>
      </c>
      <c r="O23" s="31"/>
      <c r="P23" s="25" t="s">
        <v>61</v>
      </c>
      <c r="Q23" s="27" t="s">
        <v>62</v>
      </c>
      <c r="R23" s="33" t="s">
        <v>90</v>
      </c>
      <c r="S23" s="33" t="s">
        <v>11</v>
      </c>
      <c r="T23" s="27" t="s">
        <v>67</v>
      </c>
      <c r="U23" s="27" t="s">
        <v>205</v>
      </c>
      <c r="V23" s="27" t="s">
        <v>68</v>
      </c>
      <c r="W23" s="72">
        <v>44431</v>
      </c>
      <c r="X23" s="66" t="s">
        <v>346</v>
      </c>
      <c r="Y23" s="52"/>
    </row>
    <row r="24" spans="1:25" s="53" customFormat="1" ht="12.95" customHeight="1">
      <c r="A24" s="34" t="s">
        <v>18</v>
      </c>
      <c r="B24" s="34" t="s">
        <v>70</v>
      </c>
      <c r="C24" s="61" t="s">
        <v>368</v>
      </c>
      <c r="D24" s="35" t="str">
        <f t="shared" si="0"/>
        <v>01006-A-01</v>
      </c>
      <c r="E24" s="36" t="s">
        <v>87</v>
      </c>
      <c r="F24" s="36" t="s">
        <v>83</v>
      </c>
      <c r="G24" s="36" t="s">
        <v>84</v>
      </c>
      <c r="H24" s="36" t="s">
        <v>88</v>
      </c>
      <c r="I24" s="37" t="s">
        <v>89</v>
      </c>
      <c r="J24" s="37"/>
      <c r="K24" s="37"/>
      <c r="L24" s="37"/>
      <c r="M24" s="36" t="s">
        <v>137</v>
      </c>
      <c r="N24" s="38" t="s">
        <v>38</v>
      </c>
      <c r="O24" s="39"/>
      <c r="P24" s="34" t="s">
        <v>61</v>
      </c>
      <c r="Q24" s="36" t="s">
        <v>62</v>
      </c>
      <c r="R24" s="40" t="s">
        <v>90</v>
      </c>
      <c r="S24" s="40">
        <v>44398</v>
      </c>
      <c r="T24" s="36" t="s">
        <v>67</v>
      </c>
      <c r="U24" s="36" t="s">
        <v>205</v>
      </c>
      <c r="V24" s="36" t="s">
        <v>68</v>
      </c>
      <c r="W24" s="73">
        <v>44431</v>
      </c>
      <c r="X24" s="64" t="s">
        <v>347</v>
      </c>
      <c r="Y24" s="52"/>
    </row>
    <row r="25" spans="1:25" s="55" customFormat="1" ht="12.95" customHeight="1">
      <c r="A25" s="34" t="s">
        <v>18</v>
      </c>
      <c r="B25" s="34" t="s">
        <v>70</v>
      </c>
      <c r="C25" s="61" t="s">
        <v>368</v>
      </c>
      <c r="D25" s="35" t="str">
        <f t="shared" si="0"/>
        <v>01006-A-02</v>
      </c>
      <c r="E25" s="36" t="s">
        <v>87</v>
      </c>
      <c r="F25" s="36" t="s">
        <v>25</v>
      </c>
      <c r="G25" s="36" t="s">
        <v>76</v>
      </c>
      <c r="H25" s="36" t="s">
        <v>91</v>
      </c>
      <c r="I25" s="37" t="s">
        <v>89</v>
      </c>
      <c r="J25" s="37"/>
      <c r="K25" s="37"/>
      <c r="L25" s="37"/>
      <c r="M25" s="36" t="s">
        <v>24</v>
      </c>
      <c r="N25" s="38" t="s">
        <v>39</v>
      </c>
      <c r="O25" s="39"/>
      <c r="P25" s="34" t="s">
        <v>1</v>
      </c>
      <c r="Q25" s="36" t="s">
        <v>19</v>
      </c>
      <c r="R25" s="40" t="s">
        <v>79</v>
      </c>
      <c r="S25" s="40">
        <v>45128</v>
      </c>
      <c r="T25" s="36" t="s">
        <v>67</v>
      </c>
      <c r="U25" s="36" t="s">
        <v>67</v>
      </c>
      <c r="V25" s="36" t="s">
        <v>68</v>
      </c>
      <c r="W25" s="36" t="s">
        <v>68</v>
      </c>
      <c r="X25" s="36" t="s">
        <v>43</v>
      </c>
      <c r="Y25" s="54"/>
    </row>
    <row r="26" spans="1:25" s="55" customFormat="1" ht="12.95" customHeight="1">
      <c r="A26" s="34" t="s">
        <v>18</v>
      </c>
      <c r="B26" s="34" t="s">
        <v>70</v>
      </c>
      <c r="C26" s="61" t="s">
        <v>368</v>
      </c>
      <c r="D26" s="35" t="str">
        <f t="shared" si="0"/>
        <v>01006-A-03</v>
      </c>
      <c r="E26" s="36" t="s">
        <v>87</v>
      </c>
      <c r="F26" s="36" t="s">
        <v>25</v>
      </c>
      <c r="G26" s="36" t="s">
        <v>80</v>
      </c>
      <c r="H26" s="36" t="s">
        <v>91</v>
      </c>
      <c r="I26" s="37" t="s">
        <v>89</v>
      </c>
      <c r="J26" s="37"/>
      <c r="K26" s="37"/>
      <c r="L26" s="37"/>
      <c r="M26" s="36" t="s">
        <v>24</v>
      </c>
      <c r="N26" s="38" t="s">
        <v>40</v>
      </c>
      <c r="O26" s="39"/>
      <c r="P26" s="34" t="s">
        <v>1</v>
      </c>
      <c r="Q26" s="36" t="s">
        <v>19</v>
      </c>
      <c r="R26" s="40" t="s">
        <v>92</v>
      </c>
      <c r="S26" s="40">
        <v>45494</v>
      </c>
      <c r="T26" s="36" t="s">
        <v>67</v>
      </c>
      <c r="U26" s="36" t="s">
        <v>67</v>
      </c>
      <c r="V26" s="36" t="s">
        <v>68</v>
      </c>
      <c r="W26" s="36" t="s">
        <v>68</v>
      </c>
      <c r="X26" s="36" t="s">
        <v>43</v>
      </c>
      <c r="Y26" s="54"/>
    </row>
    <row r="27" spans="1:25" s="53" customFormat="1" ht="12.95" customHeight="1">
      <c r="A27" s="25" t="s">
        <v>18</v>
      </c>
      <c r="B27" s="25" t="s">
        <v>70</v>
      </c>
      <c r="C27" s="60" t="s">
        <v>368</v>
      </c>
      <c r="D27" s="26" t="str">
        <f t="shared" si="0"/>
        <v>01007-A-00</v>
      </c>
      <c r="E27" s="27" t="s">
        <v>93</v>
      </c>
      <c r="F27" s="27" t="s">
        <v>83</v>
      </c>
      <c r="G27" s="27" t="s">
        <v>23</v>
      </c>
      <c r="H27" s="27" t="s">
        <v>95</v>
      </c>
      <c r="I27" s="28" t="s">
        <v>94</v>
      </c>
      <c r="J27" s="29" t="s">
        <v>82</v>
      </c>
      <c r="K27" s="30"/>
      <c r="L27" s="31"/>
      <c r="M27" s="27" t="s">
        <v>341</v>
      </c>
      <c r="N27" s="32" t="s">
        <v>66</v>
      </c>
      <c r="O27" s="31"/>
      <c r="P27" s="25" t="s">
        <v>61</v>
      </c>
      <c r="Q27" s="27" t="s">
        <v>62</v>
      </c>
      <c r="R27" s="33" t="s">
        <v>90</v>
      </c>
      <c r="S27" s="33" t="s">
        <v>11</v>
      </c>
      <c r="T27" s="27" t="s">
        <v>67</v>
      </c>
      <c r="U27" s="27" t="s">
        <v>67</v>
      </c>
      <c r="V27" s="27" t="s">
        <v>68</v>
      </c>
      <c r="W27" s="72">
        <v>44431</v>
      </c>
      <c r="X27" s="66" t="s">
        <v>346</v>
      </c>
      <c r="Y27" s="52"/>
    </row>
    <row r="28" spans="1:25" s="53" customFormat="1" ht="12.95" customHeight="1">
      <c r="A28" s="34" t="s">
        <v>18</v>
      </c>
      <c r="B28" s="34" t="s">
        <v>70</v>
      </c>
      <c r="C28" s="61" t="s">
        <v>368</v>
      </c>
      <c r="D28" s="35" t="str">
        <f t="shared" si="0"/>
        <v>01007-A-01</v>
      </c>
      <c r="E28" s="36" t="s">
        <v>93</v>
      </c>
      <c r="F28" s="36" t="s">
        <v>83</v>
      </c>
      <c r="G28" s="36" t="s">
        <v>84</v>
      </c>
      <c r="H28" s="36" t="s">
        <v>95</v>
      </c>
      <c r="I28" s="37" t="s">
        <v>94</v>
      </c>
      <c r="J28" s="37"/>
      <c r="K28" s="37"/>
      <c r="L28" s="37"/>
      <c r="M28" s="36" t="s">
        <v>137</v>
      </c>
      <c r="N28" s="38" t="s">
        <v>38</v>
      </c>
      <c r="O28" s="39"/>
      <c r="P28" s="34" t="s">
        <v>61</v>
      </c>
      <c r="Q28" s="36" t="s">
        <v>62</v>
      </c>
      <c r="R28" s="40" t="s">
        <v>90</v>
      </c>
      <c r="S28" s="40">
        <v>44398</v>
      </c>
      <c r="T28" s="36" t="s">
        <v>67</v>
      </c>
      <c r="U28" s="36" t="s">
        <v>67</v>
      </c>
      <c r="V28" s="36" t="s">
        <v>68</v>
      </c>
      <c r="W28" s="73">
        <v>44431</v>
      </c>
      <c r="X28" s="64" t="s">
        <v>347</v>
      </c>
      <c r="Y28" s="52"/>
    </row>
    <row r="29" spans="1:25" s="55" customFormat="1" ht="12.95" customHeight="1">
      <c r="A29" s="34" t="s">
        <v>18</v>
      </c>
      <c r="B29" s="34" t="s">
        <v>70</v>
      </c>
      <c r="C29" s="61" t="s">
        <v>368</v>
      </c>
      <c r="D29" s="35" t="str">
        <f t="shared" si="0"/>
        <v>01007-A-02</v>
      </c>
      <c r="E29" s="36" t="s">
        <v>93</v>
      </c>
      <c r="F29" s="36" t="s">
        <v>25</v>
      </c>
      <c r="G29" s="36" t="s">
        <v>76</v>
      </c>
      <c r="H29" s="36" t="s">
        <v>96</v>
      </c>
      <c r="I29" s="37" t="s">
        <v>94</v>
      </c>
      <c r="J29" s="37"/>
      <c r="K29" s="37"/>
      <c r="L29" s="37"/>
      <c r="M29" s="36" t="s">
        <v>24</v>
      </c>
      <c r="N29" s="38" t="s">
        <v>39</v>
      </c>
      <c r="O29" s="39"/>
      <c r="P29" s="34" t="s">
        <v>1</v>
      </c>
      <c r="Q29" s="36" t="s">
        <v>19</v>
      </c>
      <c r="R29" s="40" t="s">
        <v>79</v>
      </c>
      <c r="S29" s="40">
        <v>45128</v>
      </c>
      <c r="T29" s="36" t="s">
        <v>67</v>
      </c>
      <c r="U29" s="36" t="s">
        <v>67</v>
      </c>
      <c r="V29" s="36" t="s">
        <v>68</v>
      </c>
      <c r="W29" s="36" t="s">
        <v>68</v>
      </c>
      <c r="X29" s="36" t="s">
        <v>43</v>
      </c>
      <c r="Y29" s="54"/>
    </row>
    <row r="30" spans="1:25" s="55" customFormat="1" ht="12.95" customHeight="1">
      <c r="A30" s="34" t="s">
        <v>18</v>
      </c>
      <c r="B30" s="34" t="s">
        <v>70</v>
      </c>
      <c r="C30" s="61" t="s">
        <v>368</v>
      </c>
      <c r="D30" s="35" t="str">
        <f t="shared" si="0"/>
        <v>01007-A-03</v>
      </c>
      <c r="E30" s="36" t="s">
        <v>93</v>
      </c>
      <c r="F30" s="36" t="s">
        <v>25</v>
      </c>
      <c r="G30" s="36" t="s">
        <v>80</v>
      </c>
      <c r="H30" s="36" t="s">
        <v>96</v>
      </c>
      <c r="I30" s="37" t="s">
        <v>94</v>
      </c>
      <c r="J30" s="37"/>
      <c r="K30" s="37"/>
      <c r="L30" s="37"/>
      <c r="M30" s="36" t="s">
        <v>24</v>
      </c>
      <c r="N30" s="38" t="s">
        <v>40</v>
      </c>
      <c r="O30" s="39"/>
      <c r="P30" s="34" t="s">
        <v>1</v>
      </c>
      <c r="Q30" s="36" t="s">
        <v>19</v>
      </c>
      <c r="R30" s="40" t="s">
        <v>92</v>
      </c>
      <c r="S30" s="40">
        <v>45494</v>
      </c>
      <c r="T30" s="36" t="s">
        <v>67</v>
      </c>
      <c r="U30" s="36" t="s">
        <v>67</v>
      </c>
      <c r="V30" s="36" t="s">
        <v>68</v>
      </c>
      <c r="W30" s="36" t="s">
        <v>68</v>
      </c>
      <c r="X30" s="36" t="s">
        <v>43</v>
      </c>
      <c r="Y30" s="54"/>
    </row>
    <row r="31" spans="1:25" s="53" customFormat="1" ht="12.95" customHeight="1">
      <c r="A31" s="25" t="s">
        <v>18</v>
      </c>
      <c r="B31" s="25" t="s">
        <v>70</v>
      </c>
      <c r="C31" s="60" t="s">
        <v>368</v>
      </c>
      <c r="D31" s="26" t="str">
        <f t="shared" si="0"/>
        <v>01008-A-00</v>
      </c>
      <c r="E31" s="27" t="s">
        <v>97</v>
      </c>
      <c r="F31" s="27" t="s">
        <v>83</v>
      </c>
      <c r="G31" s="27" t="s">
        <v>23</v>
      </c>
      <c r="H31" s="27" t="s">
        <v>98</v>
      </c>
      <c r="I31" s="28" t="s">
        <v>99</v>
      </c>
      <c r="J31" s="29" t="s">
        <v>82</v>
      </c>
      <c r="K31" s="30"/>
      <c r="L31" s="31"/>
      <c r="M31" s="27" t="s">
        <v>341</v>
      </c>
      <c r="N31" s="32" t="s">
        <v>66</v>
      </c>
      <c r="O31" s="31"/>
      <c r="P31" s="25" t="s">
        <v>100</v>
      </c>
      <c r="Q31" s="27" t="s">
        <v>101</v>
      </c>
      <c r="R31" s="33" t="s">
        <v>90</v>
      </c>
      <c r="S31" s="33" t="s">
        <v>11</v>
      </c>
      <c r="T31" s="27" t="s">
        <v>67</v>
      </c>
      <c r="U31" s="27" t="s">
        <v>67</v>
      </c>
      <c r="V31" s="27" t="s">
        <v>68</v>
      </c>
      <c r="W31" s="72">
        <v>44431</v>
      </c>
      <c r="X31" s="66" t="s">
        <v>346</v>
      </c>
      <c r="Y31" s="52"/>
    </row>
    <row r="32" spans="1:25" s="53" customFormat="1" ht="12.95" customHeight="1">
      <c r="A32" s="34" t="s">
        <v>18</v>
      </c>
      <c r="B32" s="34" t="s">
        <v>70</v>
      </c>
      <c r="C32" s="61" t="s">
        <v>368</v>
      </c>
      <c r="D32" s="35" t="str">
        <f t="shared" si="0"/>
        <v>01008-A-01</v>
      </c>
      <c r="E32" s="36" t="s">
        <v>97</v>
      </c>
      <c r="F32" s="36" t="s">
        <v>83</v>
      </c>
      <c r="G32" s="36" t="s">
        <v>84</v>
      </c>
      <c r="H32" s="36" t="s">
        <v>98</v>
      </c>
      <c r="I32" s="37" t="s">
        <v>99</v>
      </c>
      <c r="J32" s="37"/>
      <c r="K32" s="37"/>
      <c r="L32" s="37"/>
      <c r="M32" s="36" t="s">
        <v>137</v>
      </c>
      <c r="N32" s="38" t="s">
        <v>38</v>
      </c>
      <c r="O32" s="39"/>
      <c r="P32" s="34" t="s">
        <v>100</v>
      </c>
      <c r="Q32" s="36" t="s">
        <v>101</v>
      </c>
      <c r="R32" s="40" t="s">
        <v>90</v>
      </c>
      <c r="S32" s="40">
        <v>44398</v>
      </c>
      <c r="T32" s="36" t="s">
        <v>67</v>
      </c>
      <c r="U32" s="36" t="s">
        <v>67</v>
      </c>
      <c r="V32" s="36" t="s">
        <v>68</v>
      </c>
      <c r="W32" s="73">
        <v>44431</v>
      </c>
      <c r="X32" s="64" t="s">
        <v>347</v>
      </c>
      <c r="Y32" s="52"/>
    </row>
    <row r="33" spans="1:25" s="55" customFormat="1" ht="12.95" customHeight="1">
      <c r="A33" s="34" t="s">
        <v>18</v>
      </c>
      <c r="B33" s="34" t="s">
        <v>70</v>
      </c>
      <c r="C33" s="61" t="s">
        <v>368</v>
      </c>
      <c r="D33" s="35" t="str">
        <f t="shared" si="0"/>
        <v>01008-A-02</v>
      </c>
      <c r="E33" s="36" t="s">
        <v>97</v>
      </c>
      <c r="F33" s="36" t="s">
        <v>25</v>
      </c>
      <c r="G33" s="36" t="s">
        <v>76</v>
      </c>
      <c r="H33" s="36" t="s">
        <v>102</v>
      </c>
      <c r="I33" s="37" t="s">
        <v>99</v>
      </c>
      <c r="J33" s="37"/>
      <c r="K33" s="37"/>
      <c r="L33" s="37"/>
      <c r="M33" s="36" t="s">
        <v>24</v>
      </c>
      <c r="N33" s="38" t="s">
        <v>39</v>
      </c>
      <c r="O33" s="39"/>
      <c r="P33" s="34" t="s">
        <v>2</v>
      </c>
      <c r="Q33" s="36" t="s">
        <v>35</v>
      </c>
      <c r="R33" s="40" t="s">
        <v>79</v>
      </c>
      <c r="S33" s="40">
        <v>45128</v>
      </c>
      <c r="T33" s="36" t="s">
        <v>67</v>
      </c>
      <c r="U33" s="36" t="s">
        <v>67</v>
      </c>
      <c r="V33" s="36" t="s">
        <v>68</v>
      </c>
      <c r="W33" s="36" t="s">
        <v>68</v>
      </c>
      <c r="X33" s="36" t="s">
        <v>43</v>
      </c>
      <c r="Y33" s="54"/>
    </row>
    <row r="34" spans="1:25" s="55" customFormat="1" ht="12.95" customHeight="1">
      <c r="A34" s="34" t="s">
        <v>18</v>
      </c>
      <c r="B34" s="34" t="s">
        <v>70</v>
      </c>
      <c r="C34" s="61" t="s">
        <v>368</v>
      </c>
      <c r="D34" s="35" t="str">
        <f t="shared" si="0"/>
        <v>01008-A-03</v>
      </c>
      <c r="E34" s="36" t="s">
        <v>97</v>
      </c>
      <c r="F34" s="36" t="s">
        <v>25</v>
      </c>
      <c r="G34" s="36" t="s">
        <v>80</v>
      </c>
      <c r="H34" s="36" t="s">
        <v>102</v>
      </c>
      <c r="I34" s="37" t="s">
        <v>99</v>
      </c>
      <c r="J34" s="37"/>
      <c r="K34" s="37"/>
      <c r="L34" s="37"/>
      <c r="M34" s="36" t="s">
        <v>24</v>
      </c>
      <c r="N34" s="38" t="s">
        <v>40</v>
      </c>
      <c r="O34" s="39"/>
      <c r="P34" s="34" t="s">
        <v>2</v>
      </c>
      <c r="Q34" s="36" t="s">
        <v>35</v>
      </c>
      <c r="R34" s="40" t="s">
        <v>92</v>
      </c>
      <c r="S34" s="40">
        <v>45494</v>
      </c>
      <c r="T34" s="36" t="s">
        <v>67</v>
      </c>
      <c r="U34" s="36" t="s">
        <v>67</v>
      </c>
      <c r="V34" s="36" t="s">
        <v>68</v>
      </c>
      <c r="W34" s="36" t="s">
        <v>68</v>
      </c>
      <c r="X34" s="36" t="s">
        <v>43</v>
      </c>
      <c r="Y34" s="54"/>
    </row>
    <row r="35" spans="1:25" s="53" customFormat="1" ht="12.95" customHeight="1">
      <c r="A35" s="25" t="s">
        <v>18</v>
      </c>
      <c r="B35" s="25" t="s">
        <v>70</v>
      </c>
      <c r="C35" s="60" t="s">
        <v>368</v>
      </c>
      <c r="D35" s="26" t="str">
        <f t="shared" si="0"/>
        <v>01009-A-00</v>
      </c>
      <c r="E35" s="27" t="s">
        <v>103</v>
      </c>
      <c r="F35" s="27" t="s">
        <v>83</v>
      </c>
      <c r="G35" s="27" t="s">
        <v>23</v>
      </c>
      <c r="H35" s="27" t="s">
        <v>104</v>
      </c>
      <c r="I35" s="28" t="s">
        <v>105</v>
      </c>
      <c r="J35" s="29" t="s">
        <v>82</v>
      </c>
      <c r="K35" s="30"/>
      <c r="L35" s="31"/>
      <c r="M35" s="27" t="s">
        <v>24</v>
      </c>
      <c r="N35" s="32" t="s">
        <v>66</v>
      </c>
      <c r="O35" s="31"/>
      <c r="P35" s="25" t="s">
        <v>106</v>
      </c>
      <c r="Q35" s="27" t="s">
        <v>107</v>
      </c>
      <c r="R35" s="33" t="s">
        <v>90</v>
      </c>
      <c r="S35" s="33" t="s">
        <v>11</v>
      </c>
      <c r="T35" s="27" t="s">
        <v>67</v>
      </c>
      <c r="U35" s="27" t="s">
        <v>67</v>
      </c>
      <c r="V35" s="27" t="s">
        <v>68</v>
      </c>
      <c r="W35" s="27" t="s">
        <v>68</v>
      </c>
      <c r="X35" s="27" t="s">
        <v>43</v>
      </c>
      <c r="Y35" s="52"/>
    </row>
    <row r="36" spans="1:25" s="53" customFormat="1" ht="12.95" customHeight="1">
      <c r="A36" s="34" t="s">
        <v>18</v>
      </c>
      <c r="B36" s="34" t="s">
        <v>70</v>
      </c>
      <c r="C36" s="61" t="s">
        <v>368</v>
      </c>
      <c r="D36" s="35" t="str">
        <f t="shared" si="0"/>
        <v>01009-A-01</v>
      </c>
      <c r="E36" s="36" t="s">
        <v>103</v>
      </c>
      <c r="F36" s="36" t="s">
        <v>83</v>
      </c>
      <c r="G36" s="36" t="s">
        <v>84</v>
      </c>
      <c r="H36" s="36" t="s">
        <v>104</v>
      </c>
      <c r="I36" s="37" t="s">
        <v>105</v>
      </c>
      <c r="J36" s="37"/>
      <c r="K36" s="37"/>
      <c r="L36" s="37"/>
      <c r="M36" s="36" t="s">
        <v>24</v>
      </c>
      <c r="N36" s="38" t="s">
        <v>38</v>
      </c>
      <c r="O36" s="39"/>
      <c r="P36" s="34" t="s">
        <v>106</v>
      </c>
      <c r="Q36" s="36" t="s">
        <v>107</v>
      </c>
      <c r="R36" s="40" t="s">
        <v>90</v>
      </c>
      <c r="S36" s="62" t="s">
        <v>185</v>
      </c>
      <c r="T36" s="36" t="s">
        <v>67</v>
      </c>
      <c r="U36" s="36" t="s">
        <v>67</v>
      </c>
      <c r="V36" s="36" t="s">
        <v>68</v>
      </c>
      <c r="W36" s="62">
        <v>44431</v>
      </c>
      <c r="X36" s="71" t="s">
        <v>349</v>
      </c>
      <c r="Y36" s="52"/>
    </row>
    <row r="37" spans="1:25" s="55" customFormat="1" ht="12.95" customHeight="1">
      <c r="A37" s="34" t="s">
        <v>18</v>
      </c>
      <c r="B37" s="34" t="s">
        <v>70</v>
      </c>
      <c r="C37" s="61" t="s">
        <v>368</v>
      </c>
      <c r="D37" s="35" t="str">
        <f t="shared" si="0"/>
        <v>01009-A-02</v>
      </c>
      <c r="E37" s="36" t="s">
        <v>103</v>
      </c>
      <c r="F37" s="36" t="s">
        <v>25</v>
      </c>
      <c r="G37" s="36" t="s">
        <v>76</v>
      </c>
      <c r="H37" s="36" t="s">
        <v>108</v>
      </c>
      <c r="I37" s="37" t="s">
        <v>105</v>
      </c>
      <c r="J37" s="37"/>
      <c r="K37" s="37"/>
      <c r="L37" s="37"/>
      <c r="M37" s="36" t="s">
        <v>24</v>
      </c>
      <c r="N37" s="38" t="s">
        <v>39</v>
      </c>
      <c r="O37" s="39"/>
      <c r="P37" s="34" t="s">
        <v>109</v>
      </c>
      <c r="Q37" s="36" t="s">
        <v>36</v>
      </c>
      <c r="R37" s="40" t="s">
        <v>79</v>
      </c>
      <c r="S37" s="40">
        <v>45128</v>
      </c>
      <c r="T37" s="36" t="s">
        <v>67</v>
      </c>
      <c r="U37" s="36" t="s">
        <v>67</v>
      </c>
      <c r="V37" s="36" t="s">
        <v>68</v>
      </c>
      <c r="W37" s="36" t="s">
        <v>68</v>
      </c>
      <c r="X37" s="36" t="s">
        <v>43</v>
      </c>
      <c r="Y37" s="54"/>
    </row>
    <row r="38" spans="1:25" s="55" customFormat="1" ht="12.95" customHeight="1">
      <c r="A38" s="34" t="s">
        <v>18</v>
      </c>
      <c r="B38" s="34" t="s">
        <v>70</v>
      </c>
      <c r="C38" s="61" t="s">
        <v>368</v>
      </c>
      <c r="D38" s="35" t="str">
        <f t="shared" si="0"/>
        <v>01009-A-03</v>
      </c>
      <c r="E38" s="36" t="s">
        <v>103</v>
      </c>
      <c r="F38" s="36" t="s">
        <v>25</v>
      </c>
      <c r="G38" s="36" t="s">
        <v>80</v>
      </c>
      <c r="H38" s="36" t="s">
        <v>108</v>
      </c>
      <c r="I38" s="37" t="s">
        <v>105</v>
      </c>
      <c r="J38" s="37"/>
      <c r="K38" s="37"/>
      <c r="L38" s="37"/>
      <c r="M38" s="36" t="s">
        <v>24</v>
      </c>
      <c r="N38" s="38" t="s">
        <v>40</v>
      </c>
      <c r="O38" s="39"/>
      <c r="P38" s="34" t="s">
        <v>109</v>
      </c>
      <c r="Q38" s="36" t="s">
        <v>36</v>
      </c>
      <c r="R38" s="40" t="s">
        <v>92</v>
      </c>
      <c r="S38" s="40">
        <v>45494</v>
      </c>
      <c r="T38" s="36" t="s">
        <v>67</v>
      </c>
      <c r="U38" s="36" t="s">
        <v>67</v>
      </c>
      <c r="V38" s="36" t="s">
        <v>68</v>
      </c>
      <c r="W38" s="62">
        <v>44431</v>
      </c>
      <c r="X38" s="71" t="s">
        <v>350</v>
      </c>
      <c r="Y38" s="54"/>
    </row>
    <row r="39" spans="1:25" s="53" customFormat="1" ht="12.95" customHeight="1">
      <c r="A39" s="25" t="s">
        <v>18</v>
      </c>
      <c r="B39" s="25" t="s">
        <v>70</v>
      </c>
      <c r="C39" s="60" t="s">
        <v>368</v>
      </c>
      <c r="D39" s="26" t="str">
        <f t="shared" si="0"/>
        <v>01010-A-00</v>
      </c>
      <c r="E39" s="27" t="s">
        <v>110</v>
      </c>
      <c r="F39" s="27" t="s">
        <v>83</v>
      </c>
      <c r="G39" s="27" t="s">
        <v>23</v>
      </c>
      <c r="H39" s="27" t="s">
        <v>111</v>
      </c>
      <c r="I39" s="28" t="s">
        <v>243</v>
      </c>
      <c r="J39" s="29" t="s">
        <v>82</v>
      </c>
      <c r="K39" s="30"/>
      <c r="L39" s="31"/>
      <c r="M39" s="27" t="s">
        <v>24</v>
      </c>
      <c r="N39" s="32" t="s">
        <v>66</v>
      </c>
      <c r="O39" s="31"/>
      <c r="P39" s="25" t="s">
        <v>61</v>
      </c>
      <c r="Q39" s="27" t="s">
        <v>62</v>
      </c>
      <c r="R39" s="33" t="s">
        <v>90</v>
      </c>
      <c r="S39" s="33" t="s">
        <v>11</v>
      </c>
      <c r="T39" s="27" t="s">
        <v>67</v>
      </c>
      <c r="U39" s="27" t="s">
        <v>205</v>
      </c>
      <c r="V39" s="27" t="s">
        <v>68</v>
      </c>
      <c r="W39" s="27" t="s">
        <v>68</v>
      </c>
      <c r="X39" s="27" t="s">
        <v>43</v>
      </c>
      <c r="Y39" s="52"/>
    </row>
    <row r="40" spans="1:25" s="53" customFormat="1" ht="12.95" customHeight="1">
      <c r="A40" s="34" t="s">
        <v>18</v>
      </c>
      <c r="B40" s="34" t="s">
        <v>70</v>
      </c>
      <c r="C40" s="61" t="s">
        <v>368</v>
      </c>
      <c r="D40" s="35" t="str">
        <f t="shared" si="0"/>
        <v>01010-A-01</v>
      </c>
      <c r="E40" s="36" t="s">
        <v>110</v>
      </c>
      <c r="F40" s="36" t="s">
        <v>83</v>
      </c>
      <c r="G40" s="36" t="s">
        <v>84</v>
      </c>
      <c r="H40" s="36" t="s">
        <v>111</v>
      </c>
      <c r="I40" s="37" t="s">
        <v>243</v>
      </c>
      <c r="J40" s="37"/>
      <c r="K40" s="37"/>
      <c r="L40" s="37"/>
      <c r="M40" s="36" t="s">
        <v>24</v>
      </c>
      <c r="N40" s="38" t="s">
        <v>38</v>
      </c>
      <c r="O40" s="39"/>
      <c r="P40" s="34" t="s">
        <v>61</v>
      </c>
      <c r="Q40" s="36" t="s">
        <v>62</v>
      </c>
      <c r="R40" s="40" t="s">
        <v>90</v>
      </c>
      <c r="S40" s="62" t="s">
        <v>185</v>
      </c>
      <c r="T40" s="36" t="s">
        <v>67</v>
      </c>
      <c r="U40" s="36" t="s">
        <v>67</v>
      </c>
      <c r="V40" s="36" t="s">
        <v>68</v>
      </c>
      <c r="W40" s="62">
        <v>44431</v>
      </c>
      <c r="X40" s="71" t="s">
        <v>351</v>
      </c>
      <c r="Y40" s="52"/>
    </row>
    <row r="41" spans="1:25" s="55" customFormat="1" ht="12.95" customHeight="1">
      <c r="A41" s="34" t="s">
        <v>18</v>
      </c>
      <c r="B41" s="34" t="s">
        <v>70</v>
      </c>
      <c r="C41" s="61" t="s">
        <v>368</v>
      </c>
      <c r="D41" s="35" t="str">
        <f t="shared" si="0"/>
        <v>01010-A-02</v>
      </c>
      <c r="E41" s="36" t="s">
        <v>110</v>
      </c>
      <c r="F41" s="36" t="s">
        <v>25</v>
      </c>
      <c r="G41" s="36" t="s">
        <v>76</v>
      </c>
      <c r="H41" s="36" t="s">
        <v>112</v>
      </c>
      <c r="I41" s="37" t="s">
        <v>243</v>
      </c>
      <c r="J41" s="37"/>
      <c r="K41" s="37"/>
      <c r="L41" s="37"/>
      <c r="M41" s="36" t="s">
        <v>24</v>
      </c>
      <c r="N41" s="38" t="s">
        <v>39</v>
      </c>
      <c r="O41" s="39"/>
      <c r="P41" s="34" t="s">
        <v>1</v>
      </c>
      <c r="Q41" s="36" t="s">
        <v>19</v>
      </c>
      <c r="R41" s="40" t="s">
        <v>79</v>
      </c>
      <c r="S41" s="40">
        <v>45128</v>
      </c>
      <c r="T41" s="36" t="s">
        <v>67</v>
      </c>
      <c r="U41" s="36" t="s">
        <v>67</v>
      </c>
      <c r="V41" s="36" t="s">
        <v>68</v>
      </c>
      <c r="W41" s="36" t="s">
        <v>68</v>
      </c>
      <c r="X41" s="36" t="s">
        <v>43</v>
      </c>
      <c r="Y41" s="54"/>
    </row>
    <row r="42" spans="1:25" s="55" customFormat="1" ht="12.95" customHeight="1">
      <c r="A42" s="34" t="s">
        <v>18</v>
      </c>
      <c r="B42" s="34" t="s">
        <v>70</v>
      </c>
      <c r="C42" s="61" t="s">
        <v>368</v>
      </c>
      <c r="D42" s="35" t="str">
        <f t="shared" si="0"/>
        <v>01010-A-03</v>
      </c>
      <c r="E42" s="36" t="s">
        <v>110</v>
      </c>
      <c r="F42" s="36" t="s">
        <v>25</v>
      </c>
      <c r="G42" s="36" t="s">
        <v>80</v>
      </c>
      <c r="H42" s="36" t="s">
        <v>112</v>
      </c>
      <c r="I42" s="37" t="s">
        <v>243</v>
      </c>
      <c r="J42" s="37"/>
      <c r="K42" s="37"/>
      <c r="L42" s="37"/>
      <c r="M42" s="36" t="s">
        <v>24</v>
      </c>
      <c r="N42" s="38" t="s">
        <v>40</v>
      </c>
      <c r="O42" s="39"/>
      <c r="P42" s="34" t="s">
        <v>1</v>
      </c>
      <c r="Q42" s="36" t="s">
        <v>19</v>
      </c>
      <c r="R42" s="40" t="s">
        <v>92</v>
      </c>
      <c r="S42" s="62">
        <v>45494</v>
      </c>
      <c r="T42" s="36" t="s">
        <v>67</v>
      </c>
      <c r="U42" s="36" t="s">
        <v>67</v>
      </c>
      <c r="V42" s="36" t="s">
        <v>68</v>
      </c>
      <c r="W42" s="62">
        <v>44431</v>
      </c>
      <c r="X42" s="71" t="s">
        <v>352</v>
      </c>
      <c r="Y42" s="54"/>
    </row>
    <row r="43" spans="1:25" s="53" customFormat="1" ht="12.95" customHeight="1">
      <c r="A43" s="25" t="s">
        <v>18</v>
      </c>
      <c r="B43" s="25" t="s">
        <v>70</v>
      </c>
      <c r="C43" s="60" t="s">
        <v>368</v>
      </c>
      <c r="D43" s="26" t="str">
        <f t="shared" si="0"/>
        <v>01011-A-00</v>
      </c>
      <c r="E43" s="27" t="s">
        <v>113</v>
      </c>
      <c r="F43" s="27" t="s">
        <v>83</v>
      </c>
      <c r="G43" s="27" t="s">
        <v>23</v>
      </c>
      <c r="H43" s="27" t="s">
        <v>115</v>
      </c>
      <c r="I43" s="28" t="s">
        <v>119</v>
      </c>
      <c r="J43" s="29" t="s">
        <v>82</v>
      </c>
      <c r="K43" s="30"/>
      <c r="L43" s="31"/>
      <c r="M43" s="27" t="s">
        <v>24</v>
      </c>
      <c r="N43" s="32" t="s">
        <v>66</v>
      </c>
      <c r="O43" s="31"/>
      <c r="P43" s="25" t="s">
        <v>294</v>
      </c>
      <c r="Q43" s="27" t="s">
        <v>114</v>
      </c>
      <c r="R43" s="33" t="s">
        <v>90</v>
      </c>
      <c r="S43" s="33" t="s">
        <v>11</v>
      </c>
      <c r="T43" s="27" t="s">
        <v>67</v>
      </c>
      <c r="U43" s="27" t="s">
        <v>67</v>
      </c>
      <c r="V43" s="27" t="s">
        <v>68</v>
      </c>
      <c r="W43" s="27" t="s">
        <v>68</v>
      </c>
      <c r="X43" s="27" t="s">
        <v>43</v>
      </c>
      <c r="Y43" s="52"/>
    </row>
    <row r="44" spans="1:25" s="53" customFormat="1" ht="12.6" customHeight="1">
      <c r="A44" s="34" t="s">
        <v>18</v>
      </c>
      <c r="B44" s="34" t="s">
        <v>70</v>
      </c>
      <c r="C44" s="61" t="s">
        <v>368</v>
      </c>
      <c r="D44" s="35" t="str">
        <f t="shared" si="0"/>
        <v>01011-A-01</v>
      </c>
      <c r="E44" s="36" t="s">
        <v>113</v>
      </c>
      <c r="F44" s="36" t="s">
        <v>83</v>
      </c>
      <c r="G44" s="36" t="s">
        <v>84</v>
      </c>
      <c r="H44" s="36" t="s">
        <v>115</v>
      </c>
      <c r="I44" s="37" t="s">
        <v>119</v>
      </c>
      <c r="J44" s="37"/>
      <c r="K44" s="37"/>
      <c r="L44" s="37"/>
      <c r="M44" s="36" t="s">
        <v>24</v>
      </c>
      <c r="N44" s="38" t="s">
        <v>38</v>
      </c>
      <c r="O44" s="39"/>
      <c r="P44" s="34" t="s">
        <v>294</v>
      </c>
      <c r="Q44" s="36" t="s">
        <v>114</v>
      </c>
      <c r="R44" s="40" t="s">
        <v>90</v>
      </c>
      <c r="S44" s="62" t="s">
        <v>185</v>
      </c>
      <c r="T44" s="36" t="s">
        <v>67</v>
      </c>
      <c r="U44" s="36" t="s">
        <v>67</v>
      </c>
      <c r="V44" s="36" t="s">
        <v>68</v>
      </c>
      <c r="W44" s="62">
        <v>44431</v>
      </c>
      <c r="X44" s="71" t="s">
        <v>353</v>
      </c>
      <c r="Y44" s="52"/>
    </row>
    <row r="45" spans="1:25" s="55" customFormat="1" ht="12.95" customHeight="1">
      <c r="A45" s="34" t="s">
        <v>18</v>
      </c>
      <c r="B45" s="34" t="s">
        <v>70</v>
      </c>
      <c r="C45" s="61" t="s">
        <v>368</v>
      </c>
      <c r="D45" s="35" t="str">
        <f t="shared" si="0"/>
        <v>01011-A-02</v>
      </c>
      <c r="E45" s="36" t="s">
        <v>113</v>
      </c>
      <c r="F45" s="36" t="s">
        <v>25</v>
      </c>
      <c r="G45" s="36" t="s">
        <v>76</v>
      </c>
      <c r="H45" s="36" t="s">
        <v>116</v>
      </c>
      <c r="I45" s="37" t="s">
        <v>119</v>
      </c>
      <c r="J45" s="37"/>
      <c r="K45" s="37"/>
      <c r="L45" s="37"/>
      <c r="M45" s="36" t="s">
        <v>24</v>
      </c>
      <c r="N45" s="38" t="s">
        <v>39</v>
      </c>
      <c r="O45" s="39"/>
      <c r="P45" s="34" t="s">
        <v>117</v>
      </c>
      <c r="Q45" s="36" t="s">
        <v>118</v>
      </c>
      <c r="R45" s="40" t="s">
        <v>79</v>
      </c>
      <c r="S45" s="62">
        <v>45128</v>
      </c>
      <c r="T45" s="36" t="s">
        <v>67</v>
      </c>
      <c r="U45" s="36" t="s">
        <v>67</v>
      </c>
      <c r="V45" s="36" t="s">
        <v>68</v>
      </c>
      <c r="W45" s="62">
        <v>44431</v>
      </c>
      <c r="X45" s="71" t="s">
        <v>354</v>
      </c>
      <c r="Y45" s="54"/>
    </row>
    <row r="46" spans="1:25" s="55" customFormat="1" ht="12.95" customHeight="1">
      <c r="A46" s="34" t="s">
        <v>18</v>
      </c>
      <c r="B46" s="34" t="s">
        <v>70</v>
      </c>
      <c r="C46" s="61" t="s">
        <v>368</v>
      </c>
      <c r="D46" s="35" t="str">
        <f t="shared" si="0"/>
        <v>01011-A-03</v>
      </c>
      <c r="E46" s="36" t="s">
        <v>113</v>
      </c>
      <c r="F46" s="36" t="s">
        <v>25</v>
      </c>
      <c r="G46" s="36" t="s">
        <v>80</v>
      </c>
      <c r="H46" s="36" t="s">
        <v>116</v>
      </c>
      <c r="I46" s="37" t="s">
        <v>119</v>
      </c>
      <c r="J46" s="37"/>
      <c r="K46" s="37"/>
      <c r="L46" s="37"/>
      <c r="M46" s="36" t="s">
        <v>24</v>
      </c>
      <c r="N46" s="38" t="s">
        <v>40</v>
      </c>
      <c r="O46" s="39"/>
      <c r="P46" s="34" t="s">
        <v>117</v>
      </c>
      <c r="Q46" s="36" t="s">
        <v>118</v>
      </c>
      <c r="R46" s="40" t="s">
        <v>92</v>
      </c>
      <c r="S46" s="62">
        <v>45494</v>
      </c>
      <c r="T46" s="36" t="s">
        <v>67</v>
      </c>
      <c r="U46" s="36" t="s">
        <v>67</v>
      </c>
      <c r="V46" s="36" t="s">
        <v>68</v>
      </c>
      <c r="W46" s="62">
        <v>44431</v>
      </c>
      <c r="X46" s="71" t="s">
        <v>355</v>
      </c>
      <c r="Y46" s="54"/>
    </row>
    <row r="47" spans="1:25" s="53" customFormat="1" ht="12.95" customHeight="1">
      <c r="A47" s="25" t="s">
        <v>18</v>
      </c>
      <c r="B47" s="25" t="s">
        <v>70</v>
      </c>
      <c r="C47" s="60" t="s">
        <v>368</v>
      </c>
      <c r="D47" s="26" t="str">
        <f t="shared" si="0"/>
        <v>01012-A-00</v>
      </c>
      <c r="E47" s="27" t="s">
        <v>120</v>
      </c>
      <c r="F47" s="27" t="s">
        <v>83</v>
      </c>
      <c r="G47" s="27" t="s">
        <v>23</v>
      </c>
      <c r="H47" s="27" t="s">
        <v>121</v>
      </c>
      <c r="I47" s="28" t="s">
        <v>125</v>
      </c>
      <c r="J47" s="29" t="s">
        <v>82</v>
      </c>
      <c r="K47" s="30"/>
      <c r="L47" s="31"/>
      <c r="M47" s="27" t="s">
        <v>341</v>
      </c>
      <c r="N47" s="32" t="s">
        <v>66</v>
      </c>
      <c r="O47" s="31"/>
      <c r="P47" s="25" t="s">
        <v>122</v>
      </c>
      <c r="Q47" s="27" t="s">
        <v>123</v>
      </c>
      <c r="R47" s="33" t="s">
        <v>90</v>
      </c>
      <c r="S47" s="33" t="s">
        <v>11</v>
      </c>
      <c r="T47" s="27" t="s">
        <v>67</v>
      </c>
      <c r="U47" s="27" t="s">
        <v>67</v>
      </c>
      <c r="V47" s="27" t="s">
        <v>68</v>
      </c>
      <c r="W47" s="72">
        <v>44431</v>
      </c>
      <c r="X47" s="66" t="s">
        <v>346</v>
      </c>
      <c r="Y47" s="52"/>
    </row>
    <row r="48" spans="1:25" s="53" customFormat="1" ht="12.95" customHeight="1">
      <c r="A48" s="34" t="s">
        <v>18</v>
      </c>
      <c r="B48" s="34" t="s">
        <v>70</v>
      </c>
      <c r="C48" s="61" t="s">
        <v>368</v>
      </c>
      <c r="D48" s="35" t="str">
        <f t="shared" si="0"/>
        <v>01012-A-01</v>
      </c>
      <c r="E48" s="36" t="s">
        <v>120</v>
      </c>
      <c r="F48" s="36" t="s">
        <v>83</v>
      </c>
      <c r="G48" s="36" t="s">
        <v>84</v>
      </c>
      <c r="H48" s="36" t="s">
        <v>121</v>
      </c>
      <c r="I48" s="37" t="s">
        <v>125</v>
      </c>
      <c r="J48" s="37"/>
      <c r="K48" s="37"/>
      <c r="L48" s="37"/>
      <c r="M48" s="36" t="s">
        <v>137</v>
      </c>
      <c r="N48" s="38" t="s">
        <v>38</v>
      </c>
      <c r="O48" s="39"/>
      <c r="P48" s="34" t="s">
        <v>122</v>
      </c>
      <c r="Q48" s="36" t="s">
        <v>123</v>
      </c>
      <c r="R48" s="40" t="s">
        <v>90</v>
      </c>
      <c r="S48" s="40">
        <v>44398</v>
      </c>
      <c r="T48" s="36" t="s">
        <v>67</v>
      </c>
      <c r="U48" s="36" t="s">
        <v>67</v>
      </c>
      <c r="V48" s="36" t="s">
        <v>68</v>
      </c>
      <c r="W48" s="73">
        <v>44431</v>
      </c>
      <c r="X48" s="64" t="s">
        <v>347</v>
      </c>
      <c r="Y48" s="52"/>
    </row>
    <row r="49" spans="1:25" s="55" customFormat="1" ht="12.95" customHeight="1">
      <c r="A49" s="34" t="s">
        <v>18</v>
      </c>
      <c r="B49" s="34" t="s">
        <v>70</v>
      </c>
      <c r="C49" s="61" t="s">
        <v>368</v>
      </c>
      <c r="D49" s="35" t="str">
        <f t="shared" si="0"/>
        <v>01012-A-02</v>
      </c>
      <c r="E49" s="36" t="s">
        <v>120</v>
      </c>
      <c r="F49" s="36" t="s">
        <v>25</v>
      </c>
      <c r="G49" s="36" t="s">
        <v>76</v>
      </c>
      <c r="H49" s="36" t="s">
        <v>124</v>
      </c>
      <c r="I49" s="37" t="s">
        <v>125</v>
      </c>
      <c r="J49" s="37"/>
      <c r="K49" s="37"/>
      <c r="L49" s="37"/>
      <c r="M49" s="36" t="s">
        <v>24</v>
      </c>
      <c r="N49" s="38" t="s">
        <v>39</v>
      </c>
      <c r="O49" s="39"/>
      <c r="P49" s="34" t="s">
        <v>0</v>
      </c>
      <c r="Q49" s="36" t="s">
        <v>37</v>
      </c>
      <c r="R49" s="40" t="s">
        <v>79</v>
      </c>
      <c r="S49" s="40">
        <v>45128</v>
      </c>
      <c r="T49" s="36" t="s">
        <v>67</v>
      </c>
      <c r="U49" s="36" t="s">
        <v>67</v>
      </c>
      <c r="V49" s="36" t="s">
        <v>68</v>
      </c>
      <c r="W49" s="36" t="s">
        <v>68</v>
      </c>
      <c r="X49" s="36" t="s">
        <v>43</v>
      </c>
      <c r="Y49" s="54"/>
    </row>
    <row r="50" spans="1:25" s="55" customFormat="1" ht="12.95" customHeight="1">
      <c r="A50" s="34" t="s">
        <v>18</v>
      </c>
      <c r="B50" s="34" t="s">
        <v>70</v>
      </c>
      <c r="C50" s="61" t="s">
        <v>368</v>
      </c>
      <c r="D50" s="35" t="str">
        <f t="shared" si="0"/>
        <v>01012-A-03</v>
      </c>
      <c r="E50" s="36" t="s">
        <v>120</v>
      </c>
      <c r="F50" s="36" t="s">
        <v>25</v>
      </c>
      <c r="G50" s="36" t="s">
        <v>80</v>
      </c>
      <c r="H50" s="36" t="s">
        <v>124</v>
      </c>
      <c r="I50" s="37" t="s">
        <v>125</v>
      </c>
      <c r="J50" s="37"/>
      <c r="K50" s="37"/>
      <c r="L50" s="37"/>
      <c r="M50" s="36" t="s">
        <v>24</v>
      </c>
      <c r="N50" s="38" t="s">
        <v>40</v>
      </c>
      <c r="O50" s="39"/>
      <c r="P50" s="34" t="s">
        <v>0</v>
      </c>
      <c r="Q50" s="36" t="s">
        <v>37</v>
      </c>
      <c r="R50" s="40" t="s">
        <v>92</v>
      </c>
      <c r="S50" s="40">
        <v>45494</v>
      </c>
      <c r="T50" s="36" t="s">
        <v>67</v>
      </c>
      <c r="U50" s="36" t="s">
        <v>67</v>
      </c>
      <c r="V50" s="36" t="s">
        <v>68</v>
      </c>
      <c r="W50" s="36" t="s">
        <v>68</v>
      </c>
      <c r="X50" s="36" t="s">
        <v>43</v>
      </c>
      <c r="Y50" s="54"/>
    </row>
    <row r="51" spans="1:25" s="53" customFormat="1" ht="12.95" customHeight="1">
      <c r="A51" s="25" t="s">
        <v>18</v>
      </c>
      <c r="B51" s="25" t="s">
        <v>70</v>
      </c>
      <c r="C51" s="60" t="s">
        <v>368</v>
      </c>
      <c r="D51" s="26" t="str">
        <f t="shared" si="0"/>
        <v>01013-A-00</v>
      </c>
      <c r="E51" s="27" t="s">
        <v>126</v>
      </c>
      <c r="F51" s="27" t="s">
        <v>83</v>
      </c>
      <c r="G51" s="27" t="s">
        <v>23</v>
      </c>
      <c r="H51" s="27" t="s">
        <v>127</v>
      </c>
      <c r="I51" s="28" t="s">
        <v>128</v>
      </c>
      <c r="J51" s="29" t="s">
        <v>82</v>
      </c>
      <c r="K51" s="30"/>
      <c r="L51" s="31"/>
      <c r="M51" s="27" t="s">
        <v>341</v>
      </c>
      <c r="N51" s="32" t="s">
        <v>66</v>
      </c>
      <c r="O51" s="31"/>
      <c r="P51" s="25" t="s">
        <v>100</v>
      </c>
      <c r="Q51" s="27" t="s">
        <v>101</v>
      </c>
      <c r="R51" s="33" t="s">
        <v>90</v>
      </c>
      <c r="S51" s="33" t="s">
        <v>11</v>
      </c>
      <c r="T51" s="27" t="s">
        <v>67</v>
      </c>
      <c r="U51" s="27" t="s">
        <v>67</v>
      </c>
      <c r="V51" s="27" t="s">
        <v>68</v>
      </c>
      <c r="W51" s="72">
        <v>44431</v>
      </c>
      <c r="X51" s="66" t="s">
        <v>346</v>
      </c>
      <c r="Y51" s="52"/>
    </row>
    <row r="52" spans="1:25" s="53" customFormat="1" ht="12.95" customHeight="1">
      <c r="A52" s="34" t="s">
        <v>18</v>
      </c>
      <c r="B52" s="34" t="s">
        <v>70</v>
      </c>
      <c r="C52" s="61" t="s">
        <v>368</v>
      </c>
      <c r="D52" s="35" t="str">
        <f t="shared" si="0"/>
        <v>01013-A-01</v>
      </c>
      <c r="E52" s="36" t="s">
        <v>126</v>
      </c>
      <c r="F52" s="36" t="s">
        <v>83</v>
      </c>
      <c r="G52" s="36" t="s">
        <v>84</v>
      </c>
      <c r="H52" s="36" t="s">
        <v>127</v>
      </c>
      <c r="I52" s="37" t="s">
        <v>128</v>
      </c>
      <c r="J52" s="37"/>
      <c r="K52" s="37"/>
      <c r="L52" s="37"/>
      <c r="M52" s="36" t="s">
        <v>137</v>
      </c>
      <c r="N52" s="38" t="s">
        <v>38</v>
      </c>
      <c r="O52" s="39"/>
      <c r="P52" s="34" t="s">
        <v>100</v>
      </c>
      <c r="Q52" s="36" t="s">
        <v>101</v>
      </c>
      <c r="R52" s="40" t="s">
        <v>90</v>
      </c>
      <c r="S52" s="40">
        <v>44398</v>
      </c>
      <c r="T52" s="36" t="s">
        <v>67</v>
      </c>
      <c r="U52" s="36" t="s">
        <v>67</v>
      </c>
      <c r="V52" s="36" t="s">
        <v>68</v>
      </c>
      <c r="W52" s="73">
        <v>44431</v>
      </c>
      <c r="X52" s="64" t="s">
        <v>347</v>
      </c>
      <c r="Y52" s="52"/>
    </row>
    <row r="53" spans="1:25" s="55" customFormat="1" ht="12.95" customHeight="1">
      <c r="A53" s="34" t="s">
        <v>18</v>
      </c>
      <c r="B53" s="34" t="s">
        <v>70</v>
      </c>
      <c r="C53" s="61" t="s">
        <v>368</v>
      </c>
      <c r="D53" s="35" t="str">
        <f t="shared" si="0"/>
        <v>01013-A-02</v>
      </c>
      <c r="E53" s="36" t="s">
        <v>126</v>
      </c>
      <c r="F53" s="36" t="s">
        <v>25</v>
      </c>
      <c r="G53" s="36" t="s">
        <v>76</v>
      </c>
      <c r="H53" s="36" t="s">
        <v>63</v>
      </c>
      <c r="I53" s="37" t="s">
        <v>128</v>
      </c>
      <c r="J53" s="37"/>
      <c r="K53" s="37"/>
      <c r="L53" s="37"/>
      <c r="M53" s="36" t="s">
        <v>24</v>
      </c>
      <c r="N53" s="38" t="s">
        <v>39</v>
      </c>
      <c r="O53" s="39"/>
      <c r="P53" s="34" t="s">
        <v>2</v>
      </c>
      <c r="Q53" s="36" t="s">
        <v>35</v>
      </c>
      <c r="R53" s="40" t="s">
        <v>79</v>
      </c>
      <c r="S53" s="40">
        <v>45128</v>
      </c>
      <c r="T53" s="36" t="s">
        <v>67</v>
      </c>
      <c r="U53" s="36" t="s">
        <v>67</v>
      </c>
      <c r="V53" s="36" t="s">
        <v>68</v>
      </c>
      <c r="W53" s="36" t="s">
        <v>68</v>
      </c>
      <c r="X53" s="36" t="s">
        <v>43</v>
      </c>
      <c r="Y53" s="54"/>
    </row>
    <row r="54" spans="1:25" s="55" customFormat="1" ht="12.95" customHeight="1">
      <c r="A54" s="34" t="s">
        <v>18</v>
      </c>
      <c r="B54" s="34" t="s">
        <v>70</v>
      </c>
      <c r="C54" s="61" t="s">
        <v>368</v>
      </c>
      <c r="D54" s="35" t="str">
        <f t="shared" si="0"/>
        <v>01013-A-03</v>
      </c>
      <c r="E54" s="36" t="s">
        <v>126</v>
      </c>
      <c r="F54" s="36" t="s">
        <v>25</v>
      </c>
      <c r="G54" s="36" t="s">
        <v>80</v>
      </c>
      <c r="H54" s="36" t="s">
        <v>63</v>
      </c>
      <c r="I54" s="37" t="s">
        <v>128</v>
      </c>
      <c r="J54" s="37"/>
      <c r="K54" s="37"/>
      <c r="L54" s="37"/>
      <c r="M54" s="36" t="s">
        <v>24</v>
      </c>
      <c r="N54" s="38" t="s">
        <v>40</v>
      </c>
      <c r="O54" s="39"/>
      <c r="P54" s="34" t="s">
        <v>2</v>
      </c>
      <c r="Q54" s="36" t="s">
        <v>35</v>
      </c>
      <c r="R54" s="40" t="s">
        <v>92</v>
      </c>
      <c r="S54" s="40">
        <v>45494</v>
      </c>
      <c r="T54" s="36" t="s">
        <v>67</v>
      </c>
      <c r="U54" s="36" t="s">
        <v>67</v>
      </c>
      <c r="V54" s="36" t="s">
        <v>68</v>
      </c>
      <c r="W54" s="36" t="s">
        <v>68</v>
      </c>
      <c r="X54" s="36" t="s">
        <v>43</v>
      </c>
      <c r="Y54" s="54"/>
    </row>
    <row r="55" spans="1:25" s="53" customFormat="1" ht="12.95" customHeight="1">
      <c r="A55" s="25" t="s">
        <v>18</v>
      </c>
      <c r="B55" s="25" t="s">
        <v>70</v>
      </c>
      <c r="C55" s="60" t="s">
        <v>368</v>
      </c>
      <c r="D55" s="26" t="str">
        <f t="shared" si="0"/>
        <v>01014-A-00</v>
      </c>
      <c r="E55" s="27" t="s">
        <v>129</v>
      </c>
      <c r="F55" s="27" t="s">
        <v>83</v>
      </c>
      <c r="G55" s="27" t="s">
        <v>23</v>
      </c>
      <c r="H55" s="27" t="s">
        <v>131</v>
      </c>
      <c r="I55" s="28" t="s">
        <v>130</v>
      </c>
      <c r="J55" s="29" t="s">
        <v>82</v>
      </c>
      <c r="K55" s="30"/>
      <c r="L55" s="31"/>
      <c r="M55" s="27" t="s">
        <v>341</v>
      </c>
      <c r="N55" s="32" t="s">
        <v>66</v>
      </c>
      <c r="O55" s="31"/>
      <c r="P55" s="25" t="s">
        <v>106</v>
      </c>
      <c r="Q55" s="27" t="s">
        <v>107</v>
      </c>
      <c r="R55" s="33" t="s">
        <v>90</v>
      </c>
      <c r="S55" s="33" t="s">
        <v>11</v>
      </c>
      <c r="T55" s="27" t="s">
        <v>67</v>
      </c>
      <c r="U55" s="27" t="s">
        <v>67</v>
      </c>
      <c r="V55" s="27" t="s">
        <v>68</v>
      </c>
      <c r="W55" s="72">
        <v>44431</v>
      </c>
      <c r="X55" s="66" t="s">
        <v>346</v>
      </c>
      <c r="Y55" s="52"/>
    </row>
    <row r="56" spans="1:25" s="53" customFormat="1" ht="12.95" customHeight="1">
      <c r="A56" s="34" t="s">
        <v>18</v>
      </c>
      <c r="B56" s="34" t="s">
        <v>70</v>
      </c>
      <c r="C56" s="61" t="s">
        <v>368</v>
      </c>
      <c r="D56" s="35" t="str">
        <f t="shared" si="0"/>
        <v>01014-A-01</v>
      </c>
      <c r="E56" s="36" t="s">
        <v>129</v>
      </c>
      <c r="F56" s="36" t="s">
        <v>83</v>
      </c>
      <c r="G56" s="36" t="s">
        <v>84</v>
      </c>
      <c r="H56" s="36" t="s">
        <v>131</v>
      </c>
      <c r="I56" s="37" t="s">
        <v>130</v>
      </c>
      <c r="J56" s="37"/>
      <c r="K56" s="37"/>
      <c r="L56" s="37"/>
      <c r="M56" s="36" t="s">
        <v>137</v>
      </c>
      <c r="N56" s="38" t="s">
        <v>38</v>
      </c>
      <c r="O56" s="39"/>
      <c r="P56" s="34" t="s">
        <v>106</v>
      </c>
      <c r="Q56" s="36" t="s">
        <v>107</v>
      </c>
      <c r="R56" s="40" t="s">
        <v>90</v>
      </c>
      <c r="S56" s="40">
        <v>44398</v>
      </c>
      <c r="T56" s="36" t="s">
        <v>67</v>
      </c>
      <c r="U56" s="36" t="s">
        <v>67</v>
      </c>
      <c r="V56" s="36" t="s">
        <v>68</v>
      </c>
      <c r="W56" s="73">
        <v>44431</v>
      </c>
      <c r="X56" s="64" t="s">
        <v>347</v>
      </c>
      <c r="Y56" s="52"/>
    </row>
    <row r="57" spans="1:25" s="55" customFormat="1" ht="12.95" customHeight="1">
      <c r="A57" s="34" t="s">
        <v>18</v>
      </c>
      <c r="B57" s="34" t="s">
        <v>70</v>
      </c>
      <c r="C57" s="61" t="s">
        <v>368</v>
      </c>
      <c r="D57" s="35" t="str">
        <f t="shared" si="0"/>
        <v>01014-A-02</v>
      </c>
      <c r="E57" s="36" t="s">
        <v>129</v>
      </c>
      <c r="F57" s="36" t="s">
        <v>25</v>
      </c>
      <c r="G57" s="36" t="s">
        <v>76</v>
      </c>
      <c r="H57" s="36" t="s">
        <v>132</v>
      </c>
      <c r="I57" s="37" t="s">
        <v>130</v>
      </c>
      <c r="J57" s="37"/>
      <c r="K57" s="37"/>
      <c r="L57" s="37"/>
      <c r="M57" s="36" t="s">
        <v>24</v>
      </c>
      <c r="N57" s="38" t="s">
        <v>39</v>
      </c>
      <c r="O57" s="39"/>
      <c r="P57" s="34" t="s">
        <v>109</v>
      </c>
      <c r="Q57" s="36" t="s">
        <v>36</v>
      </c>
      <c r="R57" s="40" t="s">
        <v>79</v>
      </c>
      <c r="S57" s="40">
        <v>45128</v>
      </c>
      <c r="T57" s="36" t="s">
        <v>67</v>
      </c>
      <c r="U57" s="36" t="s">
        <v>67</v>
      </c>
      <c r="V57" s="36" t="s">
        <v>68</v>
      </c>
      <c r="W57" s="36" t="s">
        <v>68</v>
      </c>
      <c r="X57" s="36" t="s">
        <v>43</v>
      </c>
      <c r="Y57" s="54"/>
    </row>
    <row r="58" spans="1:25" s="55" customFormat="1" ht="12.95" customHeight="1">
      <c r="A58" s="34" t="s">
        <v>18</v>
      </c>
      <c r="B58" s="34" t="s">
        <v>70</v>
      </c>
      <c r="C58" s="61" t="s">
        <v>368</v>
      </c>
      <c r="D58" s="35" t="str">
        <f t="shared" si="0"/>
        <v>01014-A-03</v>
      </c>
      <c r="E58" s="36" t="s">
        <v>129</v>
      </c>
      <c r="F58" s="36" t="s">
        <v>25</v>
      </c>
      <c r="G58" s="36" t="s">
        <v>80</v>
      </c>
      <c r="H58" s="36" t="s">
        <v>132</v>
      </c>
      <c r="I58" s="37" t="s">
        <v>130</v>
      </c>
      <c r="J58" s="37"/>
      <c r="K58" s="37"/>
      <c r="L58" s="37"/>
      <c r="M58" s="36" t="s">
        <v>24</v>
      </c>
      <c r="N58" s="38" t="s">
        <v>40</v>
      </c>
      <c r="O58" s="39"/>
      <c r="P58" s="34" t="s">
        <v>109</v>
      </c>
      <c r="Q58" s="36" t="s">
        <v>36</v>
      </c>
      <c r="R58" s="40" t="s">
        <v>92</v>
      </c>
      <c r="S58" s="40">
        <v>45494</v>
      </c>
      <c r="T58" s="36" t="s">
        <v>67</v>
      </c>
      <c r="U58" s="36" t="s">
        <v>67</v>
      </c>
      <c r="V58" s="36" t="s">
        <v>68</v>
      </c>
      <c r="W58" s="36" t="s">
        <v>68</v>
      </c>
      <c r="X58" s="36" t="s">
        <v>43</v>
      </c>
      <c r="Y58" s="54"/>
    </row>
    <row r="59" spans="1:25" s="53" customFormat="1" ht="12.95" customHeight="1">
      <c r="A59" s="25" t="s">
        <v>18</v>
      </c>
      <c r="B59" s="25" t="s">
        <v>70</v>
      </c>
      <c r="C59" s="60" t="s">
        <v>368</v>
      </c>
      <c r="D59" s="26" t="str">
        <f t="shared" si="0"/>
        <v>01015-A-00</v>
      </c>
      <c r="E59" s="27" t="s">
        <v>133</v>
      </c>
      <c r="F59" s="27" t="s">
        <v>83</v>
      </c>
      <c r="G59" s="27" t="s">
        <v>23</v>
      </c>
      <c r="H59" s="27" t="s">
        <v>297</v>
      </c>
      <c r="I59" s="28" t="s">
        <v>134</v>
      </c>
      <c r="J59" s="29" t="s">
        <v>82</v>
      </c>
      <c r="K59" s="30"/>
      <c r="L59" s="31"/>
      <c r="M59" s="27" t="s">
        <v>24</v>
      </c>
      <c r="N59" s="32" t="s">
        <v>66</v>
      </c>
      <c r="O59" s="31"/>
      <c r="P59" s="25" t="s">
        <v>61</v>
      </c>
      <c r="Q59" s="27" t="s">
        <v>62</v>
      </c>
      <c r="R59" s="33" t="s">
        <v>90</v>
      </c>
      <c r="S59" s="33" t="s">
        <v>11</v>
      </c>
      <c r="T59" s="27" t="s">
        <v>67</v>
      </c>
      <c r="U59" s="27" t="s">
        <v>67</v>
      </c>
      <c r="V59" s="27" t="s">
        <v>68</v>
      </c>
      <c r="W59" s="27" t="s">
        <v>68</v>
      </c>
      <c r="X59" s="27" t="s">
        <v>43</v>
      </c>
      <c r="Y59" s="52"/>
    </row>
    <row r="60" spans="1:25" s="53" customFormat="1" ht="12.95" customHeight="1">
      <c r="A60" s="34" t="s">
        <v>18</v>
      </c>
      <c r="B60" s="34" t="s">
        <v>70</v>
      </c>
      <c r="C60" s="61" t="s">
        <v>368</v>
      </c>
      <c r="D60" s="35" t="str">
        <f t="shared" si="0"/>
        <v>01015-A-01</v>
      </c>
      <c r="E60" s="36" t="s">
        <v>133</v>
      </c>
      <c r="F60" s="36" t="s">
        <v>83</v>
      </c>
      <c r="G60" s="36" t="s">
        <v>84</v>
      </c>
      <c r="H60" s="36" t="s">
        <v>297</v>
      </c>
      <c r="I60" s="37" t="s">
        <v>134</v>
      </c>
      <c r="J60" s="37"/>
      <c r="K60" s="37"/>
      <c r="L60" s="37"/>
      <c r="M60" s="36" t="s">
        <v>24</v>
      </c>
      <c r="N60" s="38" t="s">
        <v>38</v>
      </c>
      <c r="O60" s="39"/>
      <c r="P60" s="34" t="s">
        <v>61</v>
      </c>
      <c r="Q60" s="36" t="s">
        <v>62</v>
      </c>
      <c r="R60" s="40" t="s">
        <v>90</v>
      </c>
      <c r="S60" s="62" t="s">
        <v>185</v>
      </c>
      <c r="T60" s="36" t="s">
        <v>67</v>
      </c>
      <c r="U60" s="36" t="s">
        <v>67</v>
      </c>
      <c r="V60" s="36" t="s">
        <v>68</v>
      </c>
      <c r="W60" s="62">
        <v>44431</v>
      </c>
      <c r="X60" s="71" t="s">
        <v>342</v>
      </c>
      <c r="Y60" s="52"/>
    </row>
    <row r="61" spans="1:25" s="55" customFormat="1" ht="12.95" customHeight="1">
      <c r="A61" s="34" t="s">
        <v>18</v>
      </c>
      <c r="B61" s="34" t="s">
        <v>70</v>
      </c>
      <c r="C61" s="61" t="s">
        <v>368</v>
      </c>
      <c r="D61" s="35" t="str">
        <f t="shared" si="0"/>
        <v>01015-A-02</v>
      </c>
      <c r="E61" s="36" t="s">
        <v>133</v>
      </c>
      <c r="F61" s="36" t="s">
        <v>25</v>
      </c>
      <c r="G61" s="36" t="s">
        <v>76</v>
      </c>
      <c r="H61" s="36" t="s">
        <v>135</v>
      </c>
      <c r="I61" s="37" t="s">
        <v>134</v>
      </c>
      <c r="J61" s="37"/>
      <c r="K61" s="37"/>
      <c r="L61" s="37"/>
      <c r="M61" s="36" t="s">
        <v>24</v>
      </c>
      <c r="N61" s="38" t="s">
        <v>39</v>
      </c>
      <c r="O61" s="39"/>
      <c r="P61" s="34" t="s">
        <v>1</v>
      </c>
      <c r="Q61" s="36" t="s">
        <v>19</v>
      </c>
      <c r="R61" s="40" t="s">
        <v>79</v>
      </c>
      <c r="S61" s="40">
        <v>45128</v>
      </c>
      <c r="T61" s="36" t="s">
        <v>67</v>
      </c>
      <c r="U61" s="36" t="s">
        <v>67</v>
      </c>
      <c r="V61" s="36" t="s">
        <v>68</v>
      </c>
      <c r="W61" s="36" t="s">
        <v>68</v>
      </c>
      <c r="X61" s="36" t="s">
        <v>43</v>
      </c>
      <c r="Y61" s="54"/>
    </row>
    <row r="62" spans="1:25" s="55" customFormat="1" ht="12.95" customHeight="1">
      <c r="A62" s="34" t="s">
        <v>18</v>
      </c>
      <c r="B62" s="34" t="s">
        <v>70</v>
      </c>
      <c r="C62" s="61" t="s">
        <v>368</v>
      </c>
      <c r="D62" s="35" t="str">
        <f t="shared" si="0"/>
        <v>01015-A-03</v>
      </c>
      <c r="E62" s="36" t="s">
        <v>133</v>
      </c>
      <c r="F62" s="36" t="s">
        <v>25</v>
      </c>
      <c r="G62" s="36" t="s">
        <v>80</v>
      </c>
      <c r="H62" s="36" t="s">
        <v>135</v>
      </c>
      <c r="I62" s="37" t="s">
        <v>134</v>
      </c>
      <c r="J62" s="37"/>
      <c r="K62" s="37"/>
      <c r="L62" s="37"/>
      <c r="M62" s="36" t="s">
        <v>24</v>
      </c>
      <c r="N62" s="38" t="s">
        <v>40</v>
      </c>
      <c r="O62" s="39"/>
      <c r="P62" s="34" t="s">
        <v>1</v>
      </c>
      <c r="Q62" s="36" t="s">
        <v>19</v>
      </c>
      <c r="R62" s="40" t="s">
        <v>92</v>
      </c>
      <c r="S62" s="40">
        <v>45494</v>
      </c>
      <c r="T62" s="36" t="s">
        <v>67</v>
      </c>
      <c r="U62" s="36" t="s">
        <v>67</v>
      </c>
      <c r="V62" s="36" t="s">
        <v>68</v>
      </c>
      <c r="W62" s="36" t="s">
        <v>68</v>
      </c>
      <c r="X62" s="36" t="s">
        <v>43</v>
      </c>
      <c r="Y62" s="54"/>
    </row>
    <row r="63" spans="1:25" s="53" customFormat="1" ht="12.95" customHeight="1">
      <c r="A63" s="25" t="s">
        <v>18</v>
      </c>
      <c r="B63" s="25" t="s">
        <v>70</v>
      </c>
      <c r="C63" s="60" t="s">
        <v>368</v>
      </c>
      <c r="D63" s="26" t="str">
        <f t="shared" si="0"/>
        <v>01016-A-00</v>
      </c>
      <c r="E63" s="27" t="s">
        <v>298</v>
      </c>
      <c r="F63" s="27" t="s">
        <v>83</v>
      </c>
      <c r="G63" s="27" t="s">
        <v>23</v>
      </c>
      <c r="H63" s="27" t="s">
        <v>136</v>
      </c>
      <c r="I63" s="28" t="s">
        <v>244</v>
      </c>
      <c r="J63" s="29" t="s">
        <v>245</v>
      </c>
      <c r="K63" s="30"/>
      <c r="L63" s="31"/>
      <c r="M63" s="27" t="s">
        <v>137</v>
      </c>
      <c r="N63" s="32" t="s">
        <v>66</v>
      </c>
      <c r="O63" s="31"/>
      <c r="P63" s="25" t="s">
        <v>106</v>
      </c>
      <c r="Q63" s="27" t="s">
        <v>107</v>
      </c>
      <c r="R63" s="33" t="s">
        <v>90</v>
      </c>
      <c r="S63" s="33">
        <v>41667</v>
      </c>
      <c r="T63" s="27" t="s">
        <v>67</v>
      </c>
      <c r="U63" s="27" t="s">
        <v>67</v>
      </c>
      <c r="V63" s="27" t="s">
        <v>68</v>
      </c>
      <c r="W63" s="27" t="s">
        <v>68</v>
      </c>
      <c r="X63" s="41" t="s">
        <v>138</v>
      </c>
      <c r="Y63" s="52"/>
    </row>
    <row r="64" spans="1:25" s="53" customFormat="1" ht="12.95" customHeight="1">
      <c r="A64" s="25" t="s">
        <v>18</v>
      </c>
      <c r="B64" s="25" t="s">
        <v>70</v>
      </c>
      <c r="C64" s="60" t="s">
        <v>368</v>
      </c>
      <c r="D64" s="26" t="str">
        <f t="shared" si="0"/>
        <v>01016-B-00</v>
      </c>
      <c r="E64" s="27" t="s">
        <v>139</v>
      </c>
      <c r="F64" s="27" t="s">
        <v>196</v>
      </c>
      <c r="G64" s="27" t="s">
        <v>23</v>
      </c>
      <c r="H64" s="27" t="s">
        <v>136</v>
      </c>
      <c r="I64" s="28" t="s">
        <v>246</v>
      </c>
      <c r="J64" s="29" t="s">
        <v>299</v>
      </c>
      <c r="K64" s="30"/>
      <c r="L64" s="31"/>
      <c r="M64" s="27" t="s">
        <v>24</v>
      </c>
      <c r="N64" s="32" t="s">
        <v>66</v>
      </c>
      <c r="O64" s="31"/>
      <c r="P64" s="25" t="s">
        <v>106</v>
      </c>
      <c r="Q64" s="27" t="s">
        <v>107</v>
      </c>
      <c r="R64" s="33" t="s">
        <v>90</v>
      </c>
      <c r="S64" s="33" t="s">
        <v>185</v>
      </c>
      <c r="T64" s="27" t="s">
        <v>67</v>
      </c>
      <c r="U64" s="27" t="s">
        <v>247</v>
      </c>
      <c r="V64" s="27" t="s">
        <v>68</v>
      </c>
      <c r="W64" s="72">
        <v>44431</v>
      </c>
      <c r="X64" s="41" t="s">
        <v>356</v>
      </c>
      <c r="Y64" s="52"/>
    </row>
    <row r="65" spans="1:25" s="53" customFormat="1" ht="12.95" customHeight="1">
      <c r="A65" s="25" t="s">
        <v>18</v>
      </c>
      <c r="B65" s="25" t="s">
        <v>70</v>
      </c>
      <c r="C65" s="60" t="s">
        <v>368</v>
      </c>
      <c r="D65" s="26" t="str">
        <f t="shared" si="0"/>
        <v>01017-A-00</v>
      </c>
      <c r="E65" s="27" t="s">
        <v>140</v>
      </c>
      <c r="F65" s="27" t="s">
        <v>83</v>
      </c>
      <c r="G65" s="27" t="s">
        <v>23</v>
      </c>
      <c r="H65" s="27" t="s">
        <v>141</v>
      </c>
      <c r="I65" s="28" t="s">
        <v>142</v>
      </c>
      <c r="J65" s="29" t="s">
        <v>82</v>
      </c>
      <c r="K65" s="30"/>
      <c r="L65" s="31"/>
      <c r="M65" s="27" t="s">
        <v>24</v>
      </c>
      <c r="N65" s="32" t="s">
        <v>66</v>
      </c>
      <c r="O65" s="31"/>
      <c r="P65" s="25" t="s">
        <v>61</v>
      </c>
      <c r="Q65" s="27" t="s">
        <v>62</v>
      </c>
      <c r="R65" s="33" t="s">
        <v>90</v>
      </c>
      <c r="S65" s="33" t="s">
        <v>11</v>
      </c>
      <c r="T65" s="27" t="s">
        <v>67</v>
      </c>
      <c r="U65" s="27" t="s">
        <v>67</v>
      </c>
      <c r="V65" s="27" t="s">
        <v>68</v>
      </c>
      <c r="W65" s="27" t="s">
        <v>68</v>
      </c>
      <c r="X65" s="27" t="s">
        <v>43</v>
      </c>
      <c r="Y65" s="52"/>
    </row>
    <row r="66" spans="1:25" s="53" customFormat="1" ht="12.95" customHeight="1">
      <c r="A66" s="34" t="s">
        <v>18</v>
      </c>
      <c r="B66" s="34" t="s">
        <v>70</v>
      </c>
      <c r="C66" s="61" t="s">
        <v>368</v>
      </c>
      <c r="D66" s="35" t="str">
        <f t="shared" si="0"/>
        <v>01017-A-01</v>
      </c>
      <c r="E66" s="36" t="s">
        <v>140</v>
      </c>
      <c r="F66" s="36" t="s">
        <v>83</v>
      </c>
      <c r="G66" s="36" t="s">
        <v>84</v>
      </c>
      <c r="H66" s="36" t="s">
        <v>141</v>
      </c>
      <c r="I66" s="37" t="s">
        <v>142</v>
      </c>
      <c r="J66" s="37"/>
      <c r="K66" s="37"/>
      <c r="L66" s="37"/>
      <c r="M66" s="36" t="s">
        <v>24</v>
      </c>
      <c r="N66" s="38" t="s">
        <v>38</v>
      </c>
      <c r="O66" s="39"/>
      <c r="P66" s="34" t="s">
        <v>61</v>
      </c>
      <c r="Q66" s="36" t="s">
        <v>62</v>
      </c>
      <c r="R66" s="40" t="s">
        <v>90</v>
      </c>
      <c r="S66" s="62" t="s">
        <v>185</v>
      </c>
      <c r="T66" s="36" t="s">
        <v>67</v>
      </c>
      <c r="U66" s="36" t="s">
        <v>67</v>
      </c>
      <c r="V66" s="36" t="s">
        <v>68</v>
      </c>
      <c r="W66" s="62">
        <v>44431</v>
      </c>
      <c r="X66" s="71" t="s">
        <v>351</v>
      </c>
      <c r="Y66" s="52"/>
    </row>
    <row r="67" spans="1:25" s="55" customFormat="1" ht="12.95" customHeight="1">
      <c r="A67" s="34" t="s">
        <v>18</v>
      </c>
      <c r="B67" s="34" t="s">
        <v>70</v>
      </c>
      <c r="C67" s="61" t="s">
        <v>368</v>
      </c>
      <c r="D67" s="35" t="str">
        <f t="shared" ref="D67:D130" si="1">CONCATENATE(E67,"-",F67,"-",G67)</f>
        <v>01017-A-02</v>
      </c>
      <c r="E67" s="36" t="s">
        <v>140</v>
      </c>
      <c r="F67" s="36" t="s">
        <v>83</v>
      </c>
      <c r="G67" s="36" t="s">
        <v>76</v>
      </c>
      <c r="H67" s="36" t="s">
        <v>141</v>
      </c>
      <c r="I67" s="37" t="s">
        <v>142</v>
      </c>
      <c r="J67" s="37"/>
      <c r="K67" s="37"/>
      <c r="L67" s="37"/>
      <c r="M67" s="36" t="s">
        <v>24</v>
      </c>
      <c r="N67" s="38" t="s">
        <v>39</v>
      </c>
      <c r="O67" s="39"/>
      <c r="P67" s="34" t="s">
        <v>61</v>
      </c>
      <c r="Q67" s="36" t="s">
        <v>62</v>
      </c>
      <c r="R67" s="40" t="s">
        <v>79</v>
      </c>
      <c r="S67" s="40">
        <v>45128</v>
      </c>
      <c r="T67" s="36" t="s">
        <v>67</v>
      </c>
      <c r="U67" s="36" t="s">
        <v>67</v>
      </c>
      <c r="V67" s="36" t="s">
        <v>68</v>
      </c>
      <c r="W67" s="36" t="s">
        <v>68</v>
      </c>
      <c r="X67" s="36" t="s">
        <v>43</v>
      </c>
      <c r="Y67" s="54"/>
    </row>
    <row r="68" spans="1:25" s="55" customFormat="1" ht="12.95" customHeight="1">
      <c r="A68" s="34" t="s">
        <v>18</v>
      </c>
      <c r="B68" s="34" t="s">
        <v>70</v>
      </c>
      <c r="C68" s="61" t="s">
        <v>368</v>
      </c>
      <c r="D68" s="35" t="str">
        <f t="shared" si="1"/>
        <v>01017-A-03</v>
      </c>
      <c r="E68" s="36" t="s">
        <v>140</v>
      </c>
      <c r="F68" s="36" t="s">
        <v>83</v>
      </c>
      <c r="G68" s="36" t="s">
        <v>80</v>
      </c>
      <c r="H68" s="36" t="s">
        <v>141</v>
      </c>
      <c r="I68" s="37" t="s">
        <v>142</v>
      </c>
      <c r="J68" s="37"/>
      <c r="K68" s="37"/>
      <c r="L68" s="37"/>
      <c r="M68" s="36" t="s">
        <v>24</v>
      </c>
      <c r="N68" s="38" t="s">
        <v>40</v>
      </c>
      <c r="O68" s="39"/>
      <c r="P68" s="34" t="s">
        <v>61</v>
      </c>
      <c r="Q68" s="36" t="s">
        <v>62</v>
      </c>
      <c r="R68" s="40" t="s">
        <v>92</v>
      </c>
      <c r="S68" s="40">
        <v>45494</v>
      </c>
      <c r="T68" s="36" t="s">
        <v>67</v>
      </c>
      <c r="U68" s="36" t="s">
        <v>67</v>
      </c>
      <c r="V68" s="36" t="s">
        <v>68</v>
      </c>
      <c r="W68" s="36" t="s">
        <v>68</v>
      </c>
      <c r="X68" s="36" t="s">
        <v>43</v>
      </c>
      <c r="Y68" s="54"/>
    </row>
    <row r="69" spans="1:25" s="53" customFormat="1" ht="12.95" customHeight="1">
      <c r="A69" s="25" t="s">
        <v>18</v>
      </c>
      <c r="B69" s="25" t="s">
        <v>70</v>
      </c>
      <c r="C69" s="60" t="s">
        <v>368</v>
      </c>
      <c r="D69" s="26" t="str">
        <f t="shared" si="1"/>
        <v>01018-A-00</v>
      </c>
      <c r="E69" s="27" t="s">
        <v>143</v>
      </c>
      <c r="F69" s="27" t="s">
        <v>83</v>
      </c>
      <c r="G69" s="27" t="s">
        <v>23</v>
      </c>
      <c r="H69" s="27" t="s">
        <v>145</v>
      </c>
      <c r="I69" s="28" t="s">
        <v>144</v>
      </c>
      <c r="J69" s="29" t="s">
        <v>82</v>
      </c>
      <c r="K69" s="30"/>
      <c r="L69" s="31"/>
      <c r="M69" s="27" t="s">
        <v>24</v>
      </c>
      <c r="N69" s="32" t="s">
        <v>66</v>
      </c>
      <c r="O69" s="31"/>
      <c r="P69" s="25" t="s">
        <v>61</v>
      </c>
      <c r="Q69" s="27" t="s">
        <v>62</v>
      </c>
      <c r="R69" s="33" t="s">
        <v>90</v>
      </c>
      <c r="S69" s="33" t="s">
        <v>11</v>
      </c>
      <c r="T69" s="27" t="s">
        <v>67</v>
      </c>
      <c r="U69" s="27" t="s">
        <v>67</v>
      </c>
      <c r="V69" s="27" t="s">
        <v>68</v>
      </c>
      <c r="W69" s="27" t="s">
        <v>68</v>
      </c>
      <c r="X69" s="27" t="s">
        <v>43</v>
      </c>
      <c r="Y69" s="52"/>
    </row>
    <row r="70" spans="1:25" s="53" customFormat="1" ht="12.95" customHeight="1">
      <c r="A70" s="34" t="s">
        <v>18</v>
      </c>
      <c r="B70" s="34" t="s">
        <v>70</v>
      </c>
      <c r="C70" s="61" t="s">
        <v>368</v>
      </c>
      <c r="D70" s="35" t="str">
        <f t="shared" si="1"/>
        <v>01018-A-01</v>
      </c>
      <c r="E70" s="36" t="s">
        <v>143</v>
      </c>
      <c r="F70" s="36" t="s">
        <v>83</v>
      </c>
      <c r="G70" s="36" t="s">
        <v>84</v>
      </c>
      <c r="H70" s="36" t="s">
        <v>145</v>
      </c>
      <c r="I70" s="37" t="s">
        <v>144</v>
      </c>
      <c r="J70" s="37"/>
      <c r="K70" s="37"/>
      <c r="L70" s="37"/>
      <c r="M70" s="36" t="s">
        <v>24</v>
      </c>
      <c r="N70" s="38" t="s">
        <v>38</v>
      </c>
      <c r="O70" s="39"/>
      <c r="P70" s="34" t="s">
        <v>61</v>
      </c>
      <c r="Q70" s="36" t="s">
        <v>62</v>
      </c>
      <c r="R70" s="40" t="s">
        <v>90</v>
      </c>
      <c r="S70" s="62" t="s">
        <v>185</v>
      </c>
      <c r="T70" s="36" t="s">
        <v>67</v>
      </c>
      <c r="U70" s="36" t="s">
        <v>67</v>
      </c>
      <c r="V70" s="36" t="s">
        <v>68</v>
      </c>
      <c r="W70" s="62">
        <v>44431</v>
      </c>
      <c r="X70" s="64" t="s">
        <v>342</v>
      </c>
      <c r="Y70" s="52"/>
    </row>
    <row r="71" spans="1:25" s="55" customFormat="1" ht="12.95" customHeight="1">
      <c r="A71" s="34" t="s">
        <v>18</v>
      </c>
      <c r="B71" s="34" t="s">
        <v>70</v>
      </c>
      <c r="C71" s="61" t="s">
        <v>368</v>
      </c>
      <c r="D71" s="35" t="str">
        <f t="shared" si="1"/>
        <v>01018-A-02</v>
      </c>
      <c r="E71" s="36" t="s">
        <v>143</v>
      </c>
      <c r="F71" s="36" t="s">
        <v>83</v>
      </c>
      <c r="G71" s="36" t="s">
        <v>76</v>
      </c>
      <c r="H71" s="36" t="s">
        <v>145</v>
      </c>
      <c r="I71" s="37" t="s">
        <v>144</v>
      </c>
      <c r="J71" s="37"/>
      <c r="K71" s="37"/>
      <c r="L71" s="37"/>
      <c r="M71" s="36" t="s">
        <v>24</v>
      </c>
      <c r="N71" s="38" t="s">
        <v>39</v>
      </c>
      <c r="O71" s="39"/>
      <c r="P71" s="34" t="s">
        <v>61</v>
      </c>
      <c r="Q71" s="36" t="s">
        <v>62</v>
      </c>
      <c r="R71" s="40" t="s">
        <v>79</v>
      </c>
      <c r="S71" s="40">
        <v>45128</v>
      </c>
      <c r="T71" s="36" t="s">
        <v>67</v>
      </c>
      <c r="U71" s="36" t="s">
        <v>67</v>
      </c>
      <c r="V71" s="36" t="s">
        <v>68</v>
      </c>
      <c r="W71" s="36" t="s">
        <v>68</v>
      </c>
      <c r="X71" s="36" t="s">
        <v>43</v>
      </c>
      <c r="Y71" s="54"/>
    </row>
    <row r="72" spans="1:25" s="55" customFormat="1" ht="12.95" customHeight="1">
      <c r="A72" s="34" t="s">
        <v>18</v>
      </c>
      <c r="B72" s="34" t="s">
        <v>70</v>
      </c>
      <c r="C72" s="61" t="s">
        <v>368</v>
      </c>
      <c r="D72" s="35" t="str">
        <f t="shared" si="1"/>
        <v>01018-A-03</v>
      </c>
      <c r="E72" s="36" t="s">
        <v>143</v>
      </c>
      <c r="F72" s="36" t="s">
        <v>83</v>
      </c>
      <c r="G72" s="36" t="s">
        <v>80</v>
      </c>
      <c r="H72" s="36" t="s">
        <v>145</v>
      </c>
      <c r="I72" s="37" t="s">
        <v>144</v>
      </c>
      <c r="J72" s="37"/>
      <c r="K72" s="37"/>
      <c r="L72" s="37"/>
      <c r="M72" s="36" t="s">
        <v>24</v>
      </c>
      <c r="N72" s="38" t="s">
        <v>40</v>
      </c>
      <c r="O72" s="39"/>
      <c r="P72" s="34" t="s">
        <v>61</v>
      </c>
      <c r="Q72" s="36" t="s">
        <v>62</v>
      </c>
      <c r="R72" s="40" t="s">
        <v>92</v>
      </c>
      <c r="S72" s="40">
        <v>45494</v>
      </c>
      <c r="T72" s="36" t="s">
        <v>67</v>
      </c>
      <c r="U72" s="36" t="s">
        <v>67</v>
      </c>
      <c r="V72" s="36" t="s">
        <v>68</v>
      </c>
      <c r="W72" s="36" t="s">
        <v>68</v>
      </c>
      <c r="X72" s="36" t="s">
        <v>43</v>
      </c>
      <c r="Y72" s="54"/>
    </row>
    <row r="73" spans="1:25" s="53" customFormat="1" ht="12.95" customHeight="1">
      <c r="A73" s="25" t="s">
        <v>18</v>
      </c>
      <c r="B73" s="25" t="s">
        <v>70</v>
      </c>
      <c r="C73" s="60" t="s">
        <v>368</v>
      </c>
      <c r="D73" s="26" t="str">
        <f t="shared" si="1"/>
        <v>01019-A-00</v>
      </c>
      <c r="E73" s="27" t="s">
        <v>146</v>
      </c>
      <c r="F73" s="27" t="s">
        <v>83</v>
      </c>
      <c r="G73" s="27" t="s">
        <v>23</v>
      </c>
      <c r="H73" s="27" t="s">
        <v>147</v>
      </c>
      <c r="I73" s="28" t="s">
        <v>148</v>
      </c>
      <c r="J73" s="29" t="s">
        <v>82</v>
      </c>
      <c r="K73" s="30"/>
      <c r="L73" s="31"/>
      <c r="M73" s="27" t="s">
        <v>24</v>
      </c>
      <c r="N73" s="32" t="s">
        <v>66</v>
      </c>
      <c r="O73" s="31"/>
      <c r="P73" s="25" t="s">
        <v>61</v>
      </c>
      <c r="Q73" s="27" t="s">
        <v>62</v>
      </c>
      <c r="R73" s="33" t="s">
        <v>90</v>
      </c>
      <c r="S73" s="33" t="s">
        <v>11</v>
      </c>
      <c r="T73" s="27" t="s">
        <v>67</v>
      </c>
      <c r="U73" s="27" t="s">
        <v>67</v>
      </c>
      <c r="V73" s="27" t="s">
        <v>68</v>
      </c>
      <c r="W73" s="27" t="s">
        <v>68</v>
      </c>
      <c r="X73" s="27" t="s">
        <v>43</v>
      </c>
      <c r="Y73" s="52"/>
    </row>
    <row r="74" spans="1:25" s="53" customFormat="1" ht="12.95" customHeight="1">
      <c r="A74" s="34" t="s">
        <v>18</v>
      </c>
      <c r="B74" s="34" t="s">
        <v>70</v>
      </c>
      <c r="C74" s="61" t="s">
        <v>368</v>
      </c>
      <c r="D74" s="35" t="str">
        <f t="shared" si="1"/>
        <v>01019-A-01</v>
      </c>
      <c r="E74" s="36" t="s">
        <v>146</v>
      </c>
      <c r="F74" s="36" t="s">
        <v>83</v>
      </c>
      <c r="G74" s="36" t="s">
        <v>84</v>
      </c>
      <c r="H74" s="36" t="s">
        <v>147</v>
      </c>
      <c r="I74" s="37" t="s">
        <v>148</v>
      </c>
      <c r="J74" s="37"/>
      <c r="K74" s="37"/>
      <c r="L74" s="37"/>
      <c r="M74" s="36" t="s">
        <v>24</v>
      </c>
      <c r="N74" s="38" t="s">
        <v>38</v>
      </c>
      <c r="O74" s="39"/>
      <c r="P74" s="34" t="s">
        <v>61</v>
      </c>
      <c r="Q74" s="36" t="s">
        <v>62</v>
      </c>
      <c r="R74" s="40" t="s">
        <v>90</v>
      </c>
      <c r="S74" s="62" t="s">
        <v>185</v>
      </c>
      <c r="T74" s="36" t="s">
        <v>67</v>
      </c>
      <c r="U74" s="36" t="s">
        <v>67</v>
      </c>
      <c r="V74" s="36" t="s">
        <v>68</v>
      </c>
      <c r="W74" s="62">
        <v>44431</v>
      </c>
      <c r="X74" s="71" t="s">
        <v>351</v>
      </c>
      <c r="Y74" s="52"/>
    </row>
    <row r="75" spans="1:25" s="55" customFormat="1" ht="12.95" customHeight="1">
      <c r="A75" s="34" t="s">
        <v>18</v>
      </c>
      <c r="B75" s="34" t="s">
        <v>70</v>
      </c>
      <c r="C75" s="61" t="s">
        <v>368</v>
      </c>
      <c r="D75" s="35" t="str">
        <f t="shared" si="1"/>
        <v>01019-A-02</v>
      </c>
      <c r="E75" s="36" t="s">
        <v>146</v>
      </c>
      <c r="F75" s="36" t="s">
        <v>83</v>
      </c>
      <c r="G75" s="36" t="s">
        <v>76</v>
      </c>
      <c r="H75" s="36" t="s">
        <v>147</v>
      </c>
      <c r="I75" s="37" t="s">
        <v>148</v>
      </c>
      <c r="J75" s="37"/>
      <c r="K75" s="37"/>
      <c r="L75" s="37"/>
      <c r="M75" s="36" t="s">
        <v>24</v>
      </c>
      <c r="N75" s="38" t="s">
        <v>39</v>
      </c>
      <c r="O75" s="39"/>
      <c r="P75" s="34" t="s">
        <v>61</v>
      </c>
      <c r="Q75" s="36" t="s">
        <v>62</v>
      </c>
      <c r="R75" s="40" t="s">
        <v>79</v>
      </c>
      <c r="S75" s="40">
        <v>45128</v>
      </c>
      <c r="T75" s="36" t="s">
        <v>67</v>
      </c>
      <c r="U75" s="36" t="s">
        <v>67</v>
      </c>
      <c r="V75" s="36" t="s">
        <v>68</v>
      </c>
      <c r="W75" s="36" t="s">
        <v>68</v>
      </c>
      <c r="X75" s="36" t="s">
        <v>43</v>
      </c>
      <c r="Y75" s="54"/>
    </row>
    <row r="76" spans="1:25" s="55" customFormat="1" ht="12.95" customHeight="1">
      <c r="A76" s="34" t="s">
        <v>18</v>
      </c>
      <c r="B76" s="34" t="s">
        <v>70</v>
      </c>
      <c r="C76" s="61" t="s">
        <v>368</v>
      </c>
      <c r="D76" s="35" t="str">
        <f t="shared" si="1"/>
        <v>01019-A-03</v>
      </c>
      <c r="E76" s="36" t="s">
        <v>146</v>
      </c>
      <c r="F76" s="36" t="s">
        <v>83</v>
      </c>
      <c r="G76" s="36" t="s">
        <v>80</v>
      </c>
      <c r="H76" s="36" t="s">
        <v>147</v>
      </c>
      <c r="I76" s="37" t="s">
        <v>148</v>
      </c>
      <c r="J76" s="37"/>
      <c r="K76" s="37"/>
      <c r="L76" s="37"/>
      <c r="M76" s="36" t="s">
        <v>24</v>
      </c>
      <c r="N76" s="38" t="s">
        <v>40</v>
      </c>
      <c r="O76" s="39"/>
      <c r="P76" s="34" t="s">
        <v>61</v>
      </c>
      <c r="Q76" s="36" t="s">
        <v>62</v>
      </c>
      <c r="R76" s="40" t="s">
        <v>92</v>
      </c>
      <c r="S76" s="40">
        <v>45494</v>
      </c>
      <c r="T76" s="36" t="s">
        <v>67</v>
      </c>
      <c r="U76" s="36" t="s">
        <v>67</v>
      </c>
      <c r="V76" s="36" t="s">
        <v>68</v>
      </c>
      <c r="W76" s="36" t="s">
        <v>68</v>
      </c>
      <c r="X76" s="36" t="s">
        <v>43</v>
      </c>
      <c r="Y76" s="54"/>
    </row>
    <row r="77" spans="1:25" s="53" customFormat="1" ht="12.95" customHeight="1">
      <c r="A77" s="25" t="s">
        <v>18</v>
      </c>
      <c r="B77" s="25" t="s">
        <v>70</v>
      </c>
      <c r="C77" s="60" t="s">
        <v>368</v>
      </c>
      <c r="D77" s="26" t="str">
        <f t="shared" si="1"/>
        <v>01020-A-00</v>
      </c>
      <c r="E77" s="27" t="s">
        <v>149</v>
      </c>
      <c r="F77" s="27" t="s">
        <v>83</v>
      </c>
      <c r="G77" s="27" t="s">
        <v>23</v>
      </c>
      <c r="H77" s="27" t="s">
        <v>150</v>
      </c>
      <c r="I77" s="28" t="s">
        <v>300</v>
      </c>
      <c r="J77" s="29" t="s">
        <v>82</v>
      </c>
      <c r="K77" s="30"/>
      <c r="L77" s="31"/>
      <c r="M77" s="27" t="s">
        <v>341</v>
      </c>
      <c r="N77" s="32" t="s">
        <v>66</v>
      </c>
      <c r="O77" s="31"/>
      <c r="P77" s="25" t="s">
        <v>122</v>
      </c>
      <c r="Q77" s="27" t="s">
        <v>123</v>
      </c>
      <c r="R77" s="33" t="s">
        <v>90</v>
      </c>
      <c r="S77" s="33" t="s">
        <v>11</v>
      </c>
      <c r="T77" s="27" t="s">
        <v>67</v>
      </c>
      <c r="U77" s="27" t="s">
        <v>67</v>
      </c>
      <c r="V77" s="27" t="s">
        <v>68</v>
      </c>
      <c r="W77" s="72">
        <v>44431</v>
      </c>
      <c r="X77" s="66" t="s">
        <v>346</v>
      </c>
      <c r="Y77" s="52"/>
    </row>
    <row r="78" spans="1:25" s="53" customFormat="1" ht="12.95" customHeight="1">
      <c r="A78" s="34" t="s">
        <v>18</v>
      </c>
      <c r="B78" s="34" t="s">
        <v>70</v>
      </c>
      <c r="C78" s="61" t="s">
        <v>368</v>
      </c>
      <c r="D78" s="35" t="str">
        <f t="shared" si="1"/>
        <v>01020-A-01</v>
      </c>
      <c r="E78" s="36" t="s">
        <v>149</v>
      </c>
      <c r="F78" s="36" t="s">
        <v>83</v>
      </c>
      <c r="G78" s="36" t="s">
        <v>84</v>
      </c>
      <c r="H78" s="36" t="s">
        <v>150</v>
      </c>
      <c r="I78" s="37" t="s">
        <v>151</v>
      </c>
      <c r="J78" s="37"/>
      <c r="K78" s="37"/>
      <c r="L78" s="37"/>
      <c r="M78" s="36" t="s">
        <v>137</v>
      </c>
      <c r="N78" s="38" t="s">
        <v>38</v>
      </c>
      <c r="O78" s="39"/>
      <c r="P78" s="34" t="s">
        <v>122</v>
      </c>
      <c r="Q78" s="36" t="s">
        <v>123</v>
      </c>
      <c r="R78" s="40" t="s">
        <v>90</v>
      </c>
      <c r="S78" s="40">
        <v>44398</v>
      </c>
      <c r="T78" s="36" t="s">
        <v>67</v>
      </c>
      <c r="U78" s="36" t="s">
        <v>67</v>
      </c>
      <c r="V78" s="36" t="s">
        <v>68</v>
      </c>
      <c r="W78" s="73">
        <v>44431</v>
      </c>
      <c r="X78" s="64" t="s">
        <v>347</v>
      </c>
      <c r="Y78" s="52"/>
    </row>
    <row r="79" spans="1:25" s="53" customFormat="1" ht="12.95" customHeight="1">
      <c r="A79" s="34" t="s">
        <v>18</v>
      </c>
      <c r="B79" s="34" t="s">
        <v>70</v>
      </c>
      <c r="C79" s="61" t="s">
        <v>368</v>
      </c>
      <c r="D79" s="35" t="str">
        <f t="shared" si="1"/>
        <v>01020-A-02</v>
      </c>
      <c r="E79" s="36" t="s">
        <v>149</v>
      </c>
      <c r="F79" s="36" t="s">
        <v>83</v>
      </c>
      <c r="G79" s="36" t="s">
        <v>76</v>
      </c>
      <c r="H79" s="36" t="s">
        <v>150</v>
      </c>
      <c r="I79" s="37" t="s">
        <v>151</v>
      </c>
      <c r="J79" s="37"/>
      <c r="K79" s="37"/>
      <c r="L79" s="37"/>
      <c r="M79" s="36" t="s">
        <v>24</v>
      </c>
      <c r="N79" s="38" t="s">
        <v>39</v>
      </c>
      <c r="O79" s="39"/>
      <c r="P79" s="34" t="s">
        <v>122</v>
      </c>
      <c r="Q79" s="36" t="s">
        <v>123</v>
      </c>
      <c r="R79" s="40" t="s">
        <v>79</v>
      </c>
      <c r="S79" s="40">
        <v>45128</v>
      </c>
      <c r="T79" s="36" t="s">
        <v>67</v>
      </c>
      <c r="U79" s="36" t="s">
        <v>67</v>
      </c>
      <c r="V79" s="36" t="s">
        <v>68</v>
      </c>
      <c r="W79" s="36" t="s">
        <v>68</v>
      </c>
      <c r="X79" s="42" t="s">
        <v>43</v>
      </c>
      <c r="Y79" s="52"/>
    </row>
    <row r="80" spans="1:25" s="53" customFormat="1" ht="12.95" customHeight="1">
      <c r="A80" s="34" t="s">
        <v>18</v>
      </c>
      <c r="B80" s="34" t="s">
        <v>70</v>
      </c>
      <c r="C80" s="61" t="s">
        <v>368</v>
      </c>
      <c r="D80" s="35" t="str">
        <f t="shared" si="1"/>
        <v>01020-A-03</v>
      </c>
      <c r="E80" s="36" t="s">
        <v>149</v>
      </c>
      <c r="F80" s="36" t="s">
        <v>83</v>
      </c>
      <c r="G80" s="36" t="s">
        <v>80</v>
      </c>
      <c r="H80" s="36" t="s">
        <v>150</v>
      </c>
      <c r="I80" s="37" t="s">
        <v>151</v>
      </c>
      <c r="J80" s="37"/>
      <c r="K80" s="37"/>
      <c r="L80" s="37"/>
      <c r="M80" s="36" t="s">
        <v>24</v>
      </c>
      <c r="N80" s="38" t="s">
        <v>40</v>
      </c>
      <c r="O80" s="39"/>
      <c r="P80" s="34" t="s">
        <v>122</v>
      </c>
      <c r="Q80" s="36" t="s">
        <v>123</v>
      </c>
      <c r="R80" s="40" t="s">
        <v>92</v>
      </c>
      <c r="S80" s="40">
        <v>45494</v>
      </c>
      <c r="T80" s="36" t="s">
        <v>67</v>
      </c>
      <c r="U80" s="36" t="s">
        <v>67</v>
      </c>
      <c r="V80" s="36" t="s">
        <v>68</v>
      </c>
      <c r="W80" s="36" t="s">
        <v>68</v>
      </c>
      <c r="X80" s="42" t="s">
        <v>43</v>
      </c>
      <c r="Y80" s="52"/>
    </row>
    <row r="81" spans="1:25" s="53" customFormat="1" ht="12.95" customHeight="1">
      <c r="A81" s="25" t="s">
        <v>18</v>
      </c>
      <c r="B81" s="25" t="s">
        <v>70</v>
      </c>
      <c r="C81" s="60" t="s">
        <v>368</v>
      </c>
      <c r="D81" s="26" t="str">
        <f t="shared" si="1"/>
        <v>01021-A-00</v>
      </c>
      <c r="E81" s="27" t="s">
        <v>152</v>
      </c>
      <c r="F81" s="27" t="s">
        <v>83</v>
      </c>
      <c r="G81" s="27" t="s">
        <v>23</v>
      </c>
      <c r="H81" s="27" t="s">
        <v>153</v>
      </c>
      <c r="I81" s="28" t="s">
        <v>154</v>
      </c>
      <c r="J81" s="29" t="s">
        <v>82</v>
      </c>
      <c r="K81" s="30"/>
      <c r="L81" s="31"/>
      <c r="M81" s="27" t="s">
        <v>24</v>
      </c>
      <c r="N81" s="32" t="s">
        <v>66</v>
      </c>
      <c r="O81" s="31"/>
      <c r="P81" s="25" t="s">
        <v>61</v>
      </c>
      <c r="Q81" s="27" t="s">
        <v>62</v>
      </c>
      <c r="R81" s="33" t="s">
        <v>90</v>
      </c>
      <c r="S81" s="33" t="s">
        <v>11</v>
      </c>
      <c r="T81" s="27" t="s">
        <v>67</v>
      </c>
      <c r="U81" s="27" t="s">
        <v>67</v>
      </c>
      <c r="V81" s="27" t="s">
        <v>68</v>
      </c>
      <c r="W81" s="27" t="s">
        <v>68</v>
      </c>
      <c r="X81" s="27" t="s">
        <v>43</v>
      </c>
      <c r="Y81" s="52"/>
    </row>
    <row r="82" spans="1:25" s="53" customFormat="1" ht="12.95" customHeight="1">
      <c r="A82" s="34" t="s">
        <v>18</v>
      </c>
      <c r="B82" s="34" t="s">
        <v>70</v>
      </c>
      <c r="C82" s="61" t="s">
        <v>368</v>
      </c>
      <c r="D82" s="35" t="str">
        <f t="shared" si="1"/>
        <v>01021-A-01</v>
      </c>
      <c r="E82" s="36" t="s">
        <v>152</v>
      </c>
      <c r="F82" s="36" t="s">
        <v>83</v>
      </c>
      <c r="G82" s="36" t="s">
        <v>84</v>
      </c>
      <c r="H82" s="36" t="s">
        <v>153</v>
      </c>
      <c r="I82" s="37" t="s">
        <v>154</v>
      </c>
      <c r="J82" s="37"/>
      <c r="K82" s="37"/>
      <c r="L82" s="37"/>
      <c r="M82" s="36" t="s">
        <v>24</v>
      </c>
      <c r="N82" s="38" t="s">
        <v>38</v>
      </c>
      <c r="O82" s="39"/>
      <c r="P82" s="34" t="s">
        <v>61</v>
      </c>
      <c r="Q82" s="36" t="s">
        <v>62</v>
      </c>
      <c r="R82" s="40" t="s">
        <v>90</v>
      </c>
      <c r="S82" s="62" t="s">
        <v>185</v>
      </c>
      <c r="T82" s="36" t="s">
        <v>67</v>
      </c>
      <c r="U82" s="36" t="s">
        <v>67</v>
      </c>
      <c r="V82" s="36" t="s">
        <v>68</v>
      </c>
      <c r="W82" s="62">
        <v>44431</v>
      </c>
      <c r="X82" s="71" t="s">
        <v>351</v>
      </c>
      <c r="Y82" s="52"/>
    </row>
    <row r="83" spans="1:25" s="53" customFormat="1" ht="12.95" customHeight="1">
      <c r="A83" s="34" t="s">
        <v>18</v>
      </c>
      <c r="B83" s="34" t="s">
        <v>70</v>
      </c>
      <c r="C83" s="61" t="s">
        <v>368</v>
      </c>
      <c r="D83" s="35" t="str">
        <f t="shared" si="1"/>
        <v>01021-A-02</v>
      </c>
      <c r="E83" s="36" t="s">
        <v>152</v>
      </c>
      <c r="F83" s="36" t="s">
        <v>83</v>
      </c>
      <c r="G83" s="36" t="s">
        <v>76</v>
      </c>
      <c r="H83" s="36" t="s">
        <v>153</v>
      </c>
      <c r="I83" s="37" t="s">
        <v>154</v>
      </c>
      <c r="J83" s="37"/>
      <c r="K83" s="37"/>
      <c r="L83" s="37"/>
      <c r="M83" s="36" t="s">
        <v>24</v>
      </c>
      <c r="N83" s="38" t="s">
        <v>39</v>
      </c>
      <c r="O83" s="39"/>
      <c r="P83" s="34" t="s">
        <v>61</v>
      </c>
      <c r="Q83" s="36" t="s">
        <v>62</v>
      </c>
      <c r="R83" s="40" t="s">
        <v>79</v>
      </c>
      <c r="S83" s="40">
        <v>45128</v>
      </c>
      <c r="T83" s="36" t="s">
        <v>67</v>
      </c>
      <c r="U83" s="36" t="s">
        <v>67</v>
      </c>
      <c r="V83" s="36" t="s">
        <v>68</v>
      </c>
      <c r="W83" s="36" t="s">
        <v>68</v>
      </c>
      <c r="X83" s="36" t="s">
        <v>43</v>
      </c>
      <c r="Y83" s="52"/>
    </row>
    <row r="84" spans="1:25" s="53" customFormat="1" ht="12.95" customHeight="1">
      <c r="A84" s="34" t="s">
        <v>18</v>
      </c>
      <c r="B84" s="34" t="s">
        <v>70</v>
      </c>
      <c r="C84" s="61" t="s">
        <v>368</v>
      </c>
      <c r="D84" s="35" t="str">
        <f t="shared" si="1"/>
        <v>01021-A-03</v>
      </c>
      <c r="E84" s="36" t="s">
        <v>152</v>
      </c>
      <c r="F84" s="36" t="s">
        <v>83</v>
      </c>
      <c r="G84" s="36" t="s">
        <v>80</v>
      </c>
      <c r="H84" s="36" t="s">
        <v>153</v>
      </c>
      <c r="I84" s="37" t="s">
        <v>154</v>
      </c>
      <c r="J84" s="37"/>
      <c r="K84" s="37"/>
      <c r="L84" s="37"/>
      <c r="M84" s="36" t="s">
        <v>24</v>
      </c>
      <c r="N84" s="38" t="s">
        <v>40</v>
      </c>
      <c r="O84" s="39"/>
      <c r="P84" s="34" t="s">
        <v>61</v>
      </c>
      <c r="Q84" s="36" t="s">
        <v>62</v>
      </c>
      <c r="R84" s="40" t="s">
        <v>92</v>
      </c>
      <c r="S84" s="40">
        <v>45494</v>
      </c>
      <c r="T84" s="36" t="s">
        <v>67</v>
      </c>
      <c r="U84" s="36" t="s">
        <v>67</v>
      </c>
      <c r="V84" s="36" t="s">
        <v>68</v>
      </c>
      <c r="W84" s="36" t="s">
        <v>68</v>
      </c>
      <c r="X84" s="36" t="s">
        <v>43</v>
      </c>
      <c r="Y84" s="52"/>
    </row>
    <row r="85" spans="1:25" s="53" customFormat="1" ht="12.95" customHeight="1">
      <c r="A85" s="25" t="s">
        <v>18</v>
      </c>
      <c r="B85" s="25" t="s">
        <v>70</v>
      </c>
      <c r="C85" s="60" t="s">
        <v>368</v>
      </c>
      <c r="D85" s="26" t="str">
        <f t="shared" si="1"/>
        <v>01022-A-00</v>
      </c>
      <c r="E85" s="27" t="s">
        <v>155</v>
      </c>
      <c r="F85" s="27" t="s">
        <v>83</v>
      </c>
      <c r="G85" s="27" t="s">
        <v>23</v>
      </c>
      <c r="H85" s="27" t="s">
        <v>156</v>
      </c>
      <c r="I85" s="28" t="s">
        <v>157</v>
      </c>
      <c r="J85" s="29" t="s">
        <v>82</v>
      </c>
      <c r="K85" s="30"/>
      <c r="L85" s="31"/>
      <c r="M85" s="27" t="s">
        <v>341</v>
      </c>
      <c r="N85" s="32" t="s">
        <v>66</v>
      </c>
      <c r="O85" s="31"/>
      <c r="P85" s="25" t="s">
        <v>61</v>
      </c>
      <c r="Q85" s="27" t="s">
        <v>62</v>
      </c>
      <c r="R85" s="33" t="s">
        <v>90</v>
      </c>
      <c r="S85" s="33" t="s">
        <v>11</v>
      </c>
      <c r="T85" s="27" t="s">
        <v>67</v>
      </c>
      <c r="U85" s="27" t="s">
        <v>67</v>
      </c>
      <c r="V85" s="27" t="s">
        <v>68</v>
      </c>
      <c r="W85" s="72">
        <v>44431</v>
      </c>
      <c r="X85" s="66" t="s">
        <v>346</v>
      </c>
      <c r="Y85" s="52"/>
    </row>
    <row r="86" spans="1:25" s="53" customFormat="1" ht="12.95" customHeight="1">
      <c r="A86" s="34" t="s">
        <v>18</v>
      </c>
      <c r="B86" s="34" t="s">
        <v>70</v>
      </c>
      <c r="C86" s="61" t="s">
        <v>368</v>
      </c>
      <c r="D86" s="35" t="str">
        <f t="shared" si="1"/>
        <v>01022-A-01</v>
      </c>
      <c r="E86" s="36" t="s">
        <v>155</v>
      </c>
      <c r="F86" s="36" t="s">
        <v>83</v>
      </c>
      <c r="G86" s="36" t="s">
        <v>84</v>
      </c>
      <c r="H86" s="36" t="s">
        <v>156</v>
      </c>
      <c r="I86" s="37" t="s">
        <v>158</v>
      </c>
      <c r="J86" s="37"/>
      <c r="K86" s="37"/>
      <c r="L86" s="37"/>
      <c r="M86" s="36" t="s">
        <v>137</v>
      </c>
      <c r="N86" s="38" t="s">
        <v>38</v>
      </c>
      <c r="O86" s="39"/>
      <c r="P86" s="34" t="s">
        <v>61</v>
      </c>
      <c r="Q86" s="36" t="s">
        <v>62</v>
      </c>
      <c r="R86" s="40" t="s">
        <v>90</v>
      </c>
      <c r="S86" s="40">
        <v>44398</v>
      </c>
      <c r="T86" s="36" t="s">
        <v>67</v>
      </c>
      <c r="U86" s="36" t="s">
        <v>67</v>
      </c>
      <c r="V86" s="36" t="s">
        <v>68</v>
      </c>
      <c r="W86" s="73">
        <v>44431</v>
      </c>
      <c r="X86" s="64" t="s">
        <v>347</v>
      </c>
      <c r="Y86" s="52"/>
    </row>
    <row r="87" spans="1:25" s="53" customFormat="1" ht="12.95" customHeight="1">
      <c r="A87" s="34" t="s">
        <v>18</v>
      </c>
      <c r="B87" s="34" t="s">
        <v>70</v>
      </c>
      <c r="C87" s="61" t="s">
        <v>368</v>
      </c>
      <c r="D87" s="35" t="str">
        <f t="shared" si="1"/>
        <v>01022-A-02</v>
      </c>
      <c r="E87" s="36" t="s">
        <v>155</v>
      </c>
      <c r="F87" s="36" t="s">
        <v>83</v>
      </c>
      <c r="G87" s="36" t="s">
        <v>76</v>
      </c>
      <c r="H87" s="36" t="s">
        <v>156</v>
      </c>
      <c r="I87" s="37" t="s">
        <v>158</v>
      </c>
      <c r="J87" s="37"/>
      <c r="K87" s="37"/>
      <c r="L87" s="37"/>
      <c r="M87" s="36" t="s">
        <v>24</v>
      </c>
      <c r="N87" s="38" t="s">
        <v>39</v>
      </c>
      <c r="O87" s="39"/>
      <c r="P87" s="34" t="s">
        <v>61</v>
      </c>
      <c r="Q87" s="36" t="s">
        <v>62</v>
      </c>
      <c r="R87" s="40" t="s">
        <v>79</v>
      </c>
      <c r="S87" s="40">
        <v>45128</v>
      </c>
      <c r="T87" s="36" t="s">
        <v>67</v>
      </c>
      <c r="U87" s="36" t="s">
        <v>67</v>
      </c>
      <c r="V87" s="36" t="s">
        <v>68</v>
      </c>
      <c r="W87" s="36" t="s">
        <v>68</v>
      </c>
      <c r="X87" s="36" t="s">
        <v>43</v>
      </c>
      <c r="Y87" s="52"/>
    </row>
    <row r="88" spans="1:25" s="53" customFormat="1" ht="12.95" customHeight="1">
      <c r="A88" s="34" t="s">
        <v>18</v>
      </c>
      <c r="B88" s="34" t="s">
        <v>70</v>
      </c>
      <c r="C88" s="61" t="s">
        <v>368</v>
      </c>
      <c r="D88" s="35" t="str">
        <f t="shared" si="1"/>
        <v>01022-A-03</v>
      </c>
      <c r="E88" s="36" t="s">
        <v>155</v>
      </c>
      <c r="F88" s="36" t="s">
        <v>83</v>
      </c>
      <c r="G88" s="36" t="s">
        <v>80</v>
      </c>
      <c r="H88" s="36" t="s">
        <v>156</v>
      </c>
      <c r="I88" s="37" t="s">
        <v>158</v>
      </c>
      <c r="J88" s="37"/>
      <c r="K88" s="37"/>
      <c r="L88" s="37"/>
      <c r="M88" s="36" t="s">
        <v>24</v>
      </c>
      <c r="N88" s="38" t="s">
        <v>40</v>
      </c>
      <c r="O88" s="39"/>
      <c r="P88" s="34" t="s">
        <v>61</v>
      </c>
      <c r="Q88" s="36" t="s">
        <v>62</v>
      </c>
      <c r="R88" s="40" t="s">
        <v>92</v>
      </c>
      <c r="S88" s="40">
        <v>45494</v>
      </c>
      <c r="T88" s="36" t="s">
        <v>67</v>
      </c>
      <c r="U88" s="36" t="s">
        <v>67</v>
      </c>
      <c r="V88" s="36" t="s">
        <v>68</v>
      </c>
      <c r="W88" s="36" t="s">
        <v>68</v>
      </c>
      <c r="X88" s="36" t="s">
        <v>43</v>
      </c>
      <c r="Y88" s="52"/>
    </row>
    <row r="89" spans="1:25" s="53" customFormat="1" ht="12.95" customHeight="1">
      <c r="A89" s="25" t="s">
        <v>18</v>
      </c>
      <c r="B89" s="25" t="s">
        <v>70</v>
      </c>
      <c r="C89" s="60" t="s">
        <v>368</v>
      </c>
      <c r="D89" s="26" t="str">
        <f t="shared" si="1"/>
        <v>01023-A-00</v>
      </c>
      <c r="E89" s="27" t="s">
        <v>159</v>
      </c>
      <c r="F89" s="27" t="s">
        <v>83</v>
      </c>
      <c r="G89" s="27" t="s">
        <v>23</v>
      </c>
      <c r="H89" s="27" t="s">
        <v>160</v>
      </c>
      <c r="I89" s="28" t="s">
        <v>161</v>
      </c>
      <c r="J89" s="29" t="s">
        <v>82</v>
      </c>
      <c r="K89" s="30"/>
      <c r="L89" s="31"/>
      <c r="M89" s="27" t="s">
        <v>341</v>
      </c>
      <c r="N89" s="32" t="s">
        <v>66</v>
      </c>
      <c r="O89" s="31"/>
      <c r="P89" s="25" t="s">
        <v>61</v>
      </c>
      <c r="Q89" s="27" t="s">
        <v>62</v>
      </c>
      <c r="R89" s="33" t="s">
        <v>90</v>
      </c>
      <c r="S89" s="33" t="s">
        <v>11</v>
      </c>
      <c r="T89" s="27" t="s">
        <v>67</v>
      </c>
      <c r="U89" s="27" t="s">
        <v>67</v>
      </c>
      <c r="V89" s="27" t="s">
        <v>68</v>
      </c>
      <c r="W89" s="72">
        <v>44431</v>
      </c>
      <c r="X89" s="66" t="s">
        <v>346</v>
      </c>
      <c r="Y89" s="52"/>
    </row>
    <row r="90" spans="1:25" s="53" customFormat="1" ht="12.95" customHeight="1">
      <c r="A90" s="34" t="s">
        <v>18</v>
      </c>
      <c r="B90" s="34" t="s">
        <v>70</v>
      </c>
      <c r="C90" s="61" t="s">
        <v>368</v>
      </c>
      <c r="D90" s="35" t="str">
        <f t="shared" si="1"/>
        <v>01023-A-01</v>
      </c>
      <c r="E90" s="36" t="s">
        <v>159</v>
      </c>
      <c r="F90" s="36" t="s">
        <v>83</v>
      </c>
      <c r="G90" s="36" t="s">
        <v>84</v>
      </c>
      <c r="H90" s="36" t="s">
        <v>160</v>
      </c>
      <c r="I90" s="37" t="s">
        <v>161</v>
      </c>
      <c r="J90" s="37"/>
      <c r="K90" s="37"/>
      <c r="L90" s="37"/>
      <c r="M90" s="36" t="s">
        <v>137</v>
      </c>
      <c r="N90" s="38" t="s">
        <v>38</v>
      </c>
      <c r="O90" s="39"/>
      <c r="P90" s="34" t="s">
        <v>61</v>
      </c>
      <c r="Q90" s="36" t="s">
        <v>62</v>
      </c>
      <c r="R90" s="40" t="s">
        <v>90</v>
      </c>
      <c r="S90" s="40">
        <v>44398</v>
      </c>
      <c r="T90" s="36" t="s">
        <v>67</v>
      </c>
      <c r="U90" s="36" t="s">
        <v>67</v>
      </c>
      <c r="V90" s="36" t="s">
        <v>68</v>
      </c>
      <c r="W90" s="73">
        <v>44431</v>
      </c>
      <c r="X90" s="64" t="s">
        <v>347</v>
      </c>
      <c r="Y90" s="52"/>
    </row>
    <row r="91" spans="1:25" s="53" customFormat="1" ht="12.95" customHeight="1">
      <c r="A91" s="34" t="s">
        <v>18</v>
      </c>
      <c r="B91" s="34" t="s">
        <v>70</v>
      </c>
      <c r="C91" s="61" t="s">
        <v>368</v>
      </c>
      <c r="D91" s="35" t="str">
        <f t="shared" si="1"/>
        <v>01023-A-02</v>
      </c>
      <c r="E91" s="36" t="s">
        <v>159</v>
      </c>
      <c r="F91" s="36" t="s">
        <v>83</v>
      </c>
      <c r="G91" s="36" t="s">
        <v>76</v>
      </c>
      <c r="H91" s="36" t="s">
        <v>160</v>
      </c>
      <c r="I91" s="37" t="s">
        <v>161</v>
      </c>
      <c r="J91" s="37"/>
      <c r="K91" s="37"/>
      <c r="L91" s="37"/>
      <c r="M91" s="36" t="s">
        <v>24</v>
      </c>
      <c r="N91" s="38" t="s">
        <v>39</v>
      </c>
      <c r="O91" s="39"/>
      <c r="P91" s="34" t="s">
        <v>61</v>
      </c>
      <c r="Q91" s="36" t="s">
        <v>62</v>
      </c>
      <c r="R91" s="40" t="s">
        <v>79</v>
      </c>
      <c r="S91" s="40">
        <v>45128</v>
      </c>
      <c r="T91" s="36" t="s">
        <v>67</v>
      </c>
      <c r="U91" s="36" t="s">
        <v>67</v>
      </c>
      <c r="V91" s="36" t="s">
        <v>68</v>
      </c>
      <c r="W91" s="36" t="s">
        <v>68</v>
      </c>
      <c r="X91" s="36" t="s">
        <v>43</v>
      </c>
      <c r="Y91" s="52"/>
    </row>
    <row r="92" spans="1:25" s="53" customFormat="1" ht="12.95" customHeight="1">
      <c r="A92" s="34" t="s">
        <v>18</v>
      </c>
      <c r="B92" s="34" t="s">
        <v>70</v>
      </c>
      <c r="C92" s="61" t="s">
        <v>368</v>
      </c>
      <c r="D92" s="35" t="str">
        <f t="shared" si="1"/>
        <v>01023-A-03</v>
      </c>
      <c r="E92" s="36" t="s">
        <v>159</v>
      </c>
      <c r="F92" s="36" t="s">
        <v>83</v>
      </c>
      <c r="G92" s="36" t="s">
        <v>80</v>
      </c>
      <c r="H92" s="36" t="s">
        <v>160</v>
      </c>
      <c r="I92" s="37" t="s">
        <v>161</v>
      </c>
      <c r="J92" s="37"/>
      <c r="K92" s="37"/>
      <c r="L92" s="37"/>
      <c r="M92" s="36" t="s">
        <v>24</v>
      </c>
      <c r="N92" s="38" t="s">
        <v>40</v>
      </c>
      <c r="O92" s="39"/>
      <c r="P92" s="34" t="s">
        <v>61</v>
      </c>
      <c r="Q92" s="36" t="s">
        <v>62</v>
      </c>
      <c r="R92" s="40" t="s">
        <v>92</v>
      </c>
      <c r="S92" s="40">
        <v>45494</v>
      </c>
      <c r="T92" s="36" t="s">
        <v>67</v>
      </c>
      <c r="U92" s="36" t="s">
        <v>67</v>
      </c>
      <c r="V92" s="36" t="s">
        <v>68</v>
      </c>
      <c r="W92" s="36" t="s">
        <v>68</v>
      </c>
      <c r="X92" s="36" t="s">
        <v>43</v>
      </c>
      <c r="Y92" s="52"/>
    </row>
    <row r="93" spans="1:25" s="53" customFormat="1" ht="12.95" customHeight="1">
      <c r="A93" s="25" t="s">
        <v>18</v>
      </c>
      <c r="B93" s="25" t="s">
        <v>70</v>
      </c>
      <c r="C93" s="60" t="s">
        <v>368</v>
      </c>
      <c r="D93" s="26" t="str">
        <f t="shared" si="1"/>
        <v>01024-A-00</v>
      </c>
      <c r="E93" s="27" t="s">
        <v>162</v>
      </c>
      <c r="F93" s="27" t="s">
        <v>83</v>
      </c>
      <c r="G93" s="27" t="s">
        <v>23</v>
      </c>
      <c r="H93" s="27" t="s">
        <v>163</v>
      </c>
      <c r="I93" s="28" t="s">
        <v>164</v>
      </c>
      <c r="J93" s="29" t="s">
        <v>82</v>
      </c>
      <c r="K93" s="30"/>
      <c r="L93" s="31"/>
      <c r="M93" s="27" t="s">
        <v>341</v>
      </c>
      <c r="N93" s="32" t="s">
        <v>66</v>
      </c>
      <c r="O93" s="31"/>
      <c r="P93" s="25" t="s">
        <v>100</v>
      </c>
      <c r="Q93" s="27" t="s">
        <v>101</v>
      </c>
      <c r="R93" s="33" t="s">
        <v>90</v>
      </c>
      <c r="S93" s="33" t="s">
        <v>11</v>
      </c>
      <c r="T93" s="27" t="s">
        <v>67</v>
      </c>
      <c r="U93" s="27" t="s">
        <v>67</v>
      </c>
      <c r="V93" s="27" t="s">
        <v>68</v>
      </c>
      <c r="W93" s="72">
        <v>44431</v>
      </c>
      <c r="X93" s="66" t="s">
        <v>346</v>
      </c>
      <c r="Y93" s="52"/>
    </row>
    <row r="94" spans="1:25" s="53" customFormat="1" ht="12.95" customHeight="1">
      <c r="A94" s="34" t="s">
        <v>18</v>
      </c>
      <c r="B94" s="34" t="s">
        <v>70</v>
      </c>
      <c r="C94" s="61" t="s">
        <v>368</v>
      </c>
      <c r="D94" s="35" t="str">
        <f t="shared" si="1"/>
        <v>01024-A-01</v>
      </c>
      <c r="E94" s="36" t="s">
        <v>162</v>
      </c>
      <c r="F94" s="36" t="s">
        <v>83</v>
      </c>
      <c r="G94" s="36" t="s">
        <v>84</v>
      </c>
      <c r="H94" s="36" t="s">
        <v>163</v>
      </c>
      <c r="I94" s="37" t="s">
        <v>164</v>
      </c>
      <c r="J94" s="37"/>
      <c r="K94" s="37"/>
      <c r="L94" s="37"/>
      <c r="M94" s="36" t="s">
        <v>137</v>
      </c>
      <c r="N94" s="38" t="s">
        <v>336</v>
      </c>
      <c r="O94" s="39"/>
      <c r="P94" s="34" t="s">
        <v>100</v>
      </c>
      <c r="Q94" s="36" t="s">
        <v>101</v>
      </c>
      <c r="R94" s="40" t="s">
        <v>90</v>
      </c>
      <c r="S94" s="40">
        <v>44398</v>
      </c>
      <c r="T94" s="36" t="s">
        <v>67</v>
      </c>
      <c r="U94" s="36" t="s">
        <v>67</v>
      </c>
      <c r="V94" s="36" t="s">
        <v>68</v>
      </c>
      <c r="W94" s="73">
        <v>44431</v>
      </c>
      <c r="X94" s="64" t="s">
        <v>347</v>
      </c>
      <c r="Y94" s="52"/>
    </row>
    <row r="95" spans="1:25" s="53" customFormat="1" ht="12.95" customHeight="1">
      <c r="A95" s="34" t="s">
        <v>18</v>
      </c>
      <c r="B95" s="34" t="s">
        <v>70</v>
      </c>
      <c r="C95" s="61" t="s">
        <v>368</v>
      </c>
      <c r="D95" s="35" t="str">
        <f t="shared" si="1"/>
        <v>01024-A-02</v>
      </c>
      <c r="E95" s="36" t="s">
        <v>162</v>
      </c>
      <c r="F95" s="36" t="s">
        <v>83</v>
      </c>
      <c r="G95" s="36" t="s">
        <v>76</v>
      </c>
      <c r="H95" s="36" t="s">
        <v>163</v>
      </c>
      <c r="I95" s="37" t="s">
        <v>164</v>
      </c>
      <c r="J95" s="37"/>
      <c r="K95" s="37"/>
      <c r="L95" s="37"/>
      <c r="M95" s="36" t="s">
        <v>24</v>
      </c>
      <c r="N95" s="38" t="s">
        <v>39</v>
      </c>
      <c r="O95" s="39"/>
      <c r="P95" s="34" t="s">
        <v>100</v>
      </c>
      <c r="Q95" s="36" t="s">
        <v>101</v>
      </c>
      <c r="R95" s="40" t="s">
        <v>79</v>
      </c>
      <c r="S95" s="40">
        <v>45128</v>
      </c>
      <c r="T95" s="36" t="s">
        <v>67</v>
      </c>
      <c r="U95" s="36" t="s">
        <v>67</v>
      </c>
      <c r="V95" s="36" t="s">
        <v>68</v>
      </c>
      <c r="W95" s="36" t="s">
        <v>68</v>
      </c>
      <c r="X95" s="36" t="s">
        <v>43</v>
      </c>
      <c r="Y95" s="52"/>
    </row>
    <row r="96" spans="1:25" s="53" customFormat="1" ht="12.95" customHeight="1">
      <c r="A96" s="34" t="s">
        <v>18</v>
      </c>
      <c r="B96" s="34" t="s">
        <v>70</v>
      </c>
      <c r="C96" s="61" t="s">
        <v>368</v>
      </c>
      <c r="D96" s="35" t="str">
        <f t="shared" si="1"/>
        <v>01024-A-03</v>
      </c>
      <c r="E96" s="36" t="s">
        <v>162</v>
      </c>
      <c r="F96" s="36" t="s">
        <v>83</v>
      </c>
      <c r="G96" s="36" t="s">
        <v>80</v>
      </c>
      <c r="H96" s="36" t="s">
        <v>163</v>
      </c>
      <c r="I96" s="37" t="s">
        <v>164</v>
      </c>
      <c r="J96" s="37"/>
      <c r="K96" s="37"/>
      <c r="L96" s="37"/>
      <c r="M96" s="36" t="s">
        <v>24</v>
      </c>
      <c r="N96" s="38" t="s">
        <v>40</v>
      </c>
      <c r="O96" s="39"/>
      <c r="P96" s="34" t="s">
        <v>100</v>
      </c>
      <c r="Q96" s="36" t="s">
        <v>101</v>
      </c>
      <c r="R96" s="40" t="s">
        <v>92</v>
      </c>
      <c r="S96" s="40">
        <v>45494</v>
      </c>
      <c r="T96" s="36" t="s">
        <v>67</v>
      </c>
      <c r="U96" s="36" t="s">
        <v>67</v>
      </c>
      <c r="V96" s="36" t="s">
        <v>68</v>
      </c>
      <c r="W96" s="36" t="s">
        <v>68</v>
      </c>
      <c r="X96" s="36" t="s">
        <v>43</v>
      </c>
      <c r="Y96" s="52"/>
    </row>
    <row r="97" spans="1:25" s="53" customFormat="1" ht="12.95" customHeight="1">
      <c r="A97" s="25" t="s">
        <v>18</v>
      </c>
      <c r="B97" s="25" t="s">
        <v>70</v>
      </c>
      <c r="C97" s="60" t="s">
        <v>368</v>
      </c>
      <c r="D97" s="26" t="str">
        <f t="shared" si="1"/>
        <v>01025-A-00</v>
      </c>
      <c r="E97" s="27" t="s">
        <v>301</v>
      </c>
      <c r="F97" s="27" t="s">
        <v>83</v>
      </c>
      <c r="G97" s="27" t="s">
        <v>23</v>
      </c>
      <c r="H97" s="27" t="s">
        <v>165</v>
      </c>
      <c r="I97" s="28" t="s">
        <v>166</v>
      </c>
      <c r="J97" s="29" t="s">
        <v>248</v>
      </c>
      <c r="K97" s="30"/>
      <c r="L97" s="31"/>
      <c r="M97" s="27" t="s">
        <v>137</v>
      </c>
      <c r="N97" s="32" t="s">
        <v>66</v>
      </c>
      <c r="O97" s="31"/>
      <c r="P97" s="25" t="s">
        <v>100</v>
      </c>
      <c r="Q97" s="27" t="s">
        <v>101</v>
      </c>
      <c r="R97" s="33" t="s">
        <v>90</v>
      </c>
      <c r="S97" s="33">
        <v>43830</v>
      </c>
      <c r="T97" s="27" t="s">
        <v>67</v>
      </c>
      <c r="U97" s="27" t="s">
        <v>168</v>
      </c>
      <c r="V97" s="27" t="s">
        <v>68</v>
      </c>
      <c r="W97" s="72">
        <v>44431</v>
      </c>
      <c r="X97" s="41" t="s">
        <v>357</v>
      </c>
      <c r="Y97" s="52"/>
    </row>
    <row r="98" spans="1:25" s="53" customFormat="1" ht="12.95" customHeight="1">
      <c r="A98" s="25" t="s">
        <v>18</v>
      </c>
      <c r="B98" s="25" t="s">
        <v>70</v>
      </c>
      <c r="C98" s="60" t="s">
        <v>368</v>
      </c>
      <c r="D98" s="26" t="str">
        <f t="shared" si="1"/>
        <v>01026-A-00</v>
      </c>
      <c r="E98" s="27" t="s">
        <v>249</v>
      </c>
      <c r="F98" s="27" t="s">
        <v>83</v>
      </c>
      <c r="G98" s="27" t="s">
        <v>23</v>
      </c>
      <c r="H98" s="27" t="s">
        <v>170</v>
      </c>
      <c r="I98" s="28" t="s">
        <v>302</v>
      </c>
      <c r="J98" s="29" t="s">
        <v>173</v>
      </c>
      <c r="K98" s="30"/>
      <c r="L98" s="31"/>
      <c r="M98" s="27" t="s">
        <v>137</v>
      </c>
      <c r="N98" s="32" t="s">
        <v>66</v>
      </c>
      <c r="O98" s="31"/>
      <c r="P98" s="25" t="s">
        <v>61</v>
      </c>
      <c r="Q98" s="27" t="s">
        <v>62</v>
      </c>
      <c r="R98" s="33" t="s">
        <v>90</v>
      </c>
      <c r="S98" s="33">
        <v>44377</v>
      </c>
      <c r="T98" s="27" t="s">
        <v>67</v>
      </c>
      <c r="U98" s="27" t="s">
        <v>171</v>
      </c>
      <c r="V98" s="27" t="s">
        <v>68</v>
      </c>
      <c r="W98" s="72">
        <v>44431</v>
      </c>
      <c r="X98" s="41" t="s">
        <v>358</v>
      </c>
      <c r="Y98" s="52"/>
    </row>
    <row r="99" spans="1:25" s="53" customFormat="1" ht="12.95" customHeight="1">
      <c r="A99" s="25" t="s">
        <v>18</v>
      </c>
      <c r="B99" s="25" t="s">
        <v>70</v>
      </c>
      <c r="C99" s="60" t="s">
        <v>368</v>
      </c>
      <c r="D99" s="26" t="str">
        <f t="shared" si="1"/>
        <v>01027-A-00</v>
      </c>
      <c r="E99" s="27" t="s">
        <v>172</v>
      </c>
      <c r="F99" s="27" t="s">
        <v>83</v>
      </c>
      <c r="G99" s="27" t="s">
        <v>23</v>
      </c>
      <c r="H99" s="27" t="s">
        <v>250</v>
      </c>
      <c r="I99" s="28" t="s">
        <v>251</v>
      </c>
      <c r="J99" s="29" t="s">
        <v>173</v>
      </c>
      <c r="K99" s="30"/>
      <c r="L99" s="31"/>
      <c r="M99" s="27" t="s">
        <v>137</v>
      </c>
      <c r="N99" s="32" t="s">
        <v>66</v>
      </c>
      <c r="O99" s="31"/>
      <c r="P99" s="25" t="s">
        <v>61</v>
      </c>
      <c r="Q99" s="27" t="s">
        <v>62</v>
      </c>
      <c r="R99" s="33" t="s">
        <v>90</v>
      </c>
      <c r="S99" s="33">
        <v>44377</v>
      </c>
      <c r="T99" s="27" t="s">
        <v>67</v>
      </c>
      <c r="U99" s="27" t="s">
        <v>252</v>
      </c>
      <c r="V99" s="27" t="s">
        <v>68</v>
      </c>
      <c r="W99" s="72">
        <v>44431</v>
      </c>
      <c r="X99" s="41" t="s">
        <v>358</v>
      </c>
      <c r="Y99" s="52"/>
    </row>
    <row r="100" spans="1:25" s="53" customFormat="1" ht="12.95" customHeight="1">
      <c r="A100" s="25" t="s">
        <v>18</v>
      </c>
      <c r="B100" s="25" t="s">
        <v>70</v>
      </c>
      <c r="C100" s="60" t="s">
        <v>368</v>
      </c>
      <c r="D100" s="26" t="str">
        <f t="shared" si="1"/>
        <v>01028-A-00</v>
      </c>
      <c r="E100" s="27" t="s">
        <v>174</v>
      </c>
      <c r="F100" s="27" t="s">
        <v>83</v>
      </c>
      <c r="G100" s="27" t="s">
        <v>23</v>
      </c>
      <c r="H100" s="27" t="s">
        <v>303</v>
      </c>
      <c r="I100" s="28" t="s">
        <v>175</v>
      </c>
      <c r="J100" s="29" t="s">
        <v>176</v>
      </c>
      <c r="K100" s="30"/>
      <c r="L100" s="31"/>
      <c r="M100" s="27" t="s">
        <v>137</v>
      </c>
      <c r="N100" s="32" t="s">
        <v>66</v>
      </c>
      <c r="O100" s="31"/>
      <c r="P100" s="25" t="s">
        <v>61</v>
      </c>
      <c r="Q100" s="27" t="s">
        <v>62</v>
      </c>
      <c r="R100" s="33" t="s">
        <v>90</v>
      </c>
      <c r="S100" s="33">
        <v>43830</v>
      </c>
      <c r="T100" s="27" t="s">
        <v>67</v>
      </c>
      <c r="U100" s="27" t="s">
        <v>304</v>
      </c>
      <c r="V100" s="27" t="s">
        <v>68</v>
      </c>
      <c r="W100" s="27" t="s">
        <v>169</v>
      </c>
      <c r="X100" s="41" t="s">
        <v>332</v>
      </c>
      <c r="Y100" s="52"/>
    </row>
    <row r="101" spans="1:25" s="53" customFormat="1" ht="12.95" customHeight="1">
      <c r="A101" s="25" t="s">
        <v>18</v>
      </c>
      <c r="B101" s="25" t="s">
        <v>70</v>
      </c>
      <c r="C101" s="60" t="s">
        <v>368</v>
      </c>
      <c r="D101" s="26" t="str">
        <f t="shared" si="1"/>
        <v>01029-A-00</v>
      </c>
      <c r="E101" s="27" t="s">
        <v>177</v>
      </c>
      <c r="F101" s="27" t="s">
        <v>83</v>
      </c>
      <c r="G101" s="27" t="s">
        <v>23</v>
      </c>
      <c r="H101" s="27" t="s">
        <v>305</v>
      </c>
      <c r="I101" s="28" t="s">
        <v>306</v>
      </c>
      <c r="J101" s="29" t="s">
        <v>173</v>
      </c>
      <c r="K101" s="30"/>
      <c r="L101" s="31"/>
      <c r="M101" s="27" t="s">
        <v>137</v>
      </c>
      <c r="N101" s="32" t="s">
        <v>66</v>
      </c>
      <c r="O101" s="31"/>
      <c r="P101" s="25" t="s">
        <v>61</v>
      </c>
      <c r="Q101" s="27" t="s">
        <v>62</v>
      </c>
      <c r="R101" s="33" t="s">
        <v>90</v>
      </c>
      <c r="S101" s="33">
        <v>44377</v>
      </c>
      <c r="T101" s="27" t="s">
        <v>67</v>
      </c>
      <c r="U101" s="27" t="s">
        <v>253</v>
      </c>
      <c r="V101" s="27" t="s">
        <v>68</v>
      </c>
      <c r="W101" s="72">
        <v>44431</v>
      </c>
      <c r="X101" s="41" t="s">
        <v>358</v>
      </c>
      <c r="Y101" s="52"/>
    </row>
    <row r="102" spans="1:25" s="53" customFormat="1" ht="12.95" customHeight="1">
      <c r="A102" s="25" t="s">
        <v>18</v>
      </c>
      <c r="B102" s="25" t="s">
        <v>70</v>
      </c>
      <c r="C102" s="60" t="s">
        <v>368</v>
      </c>
      <c r="D102" s="26" t="str">
        <f t="shared" si="1"/>
        <v>01030-A-00</v>
      </c>
      <c r="E102" s="27" t="s">
        <v>180</v>
      </c>
      <c r="F102" s="27" t="s">
        <v>83</v>
      </c>
      <c r="G102" s="27" t="s">
        <v>23</v>
      </c>
      <c r="H102" s="27" t="s">
        <v>254</v>
      </c>
      <c r="I102" s="28" t="s">
        <v>178</v>
      </c>
      <c r="J102" s="29" t="s">
        <v>307</v>
      </c>
      <c r="K102" s="30"/>
      <c r="L102" s="31"/>
      <c r="M102" s="27" t="s">
        <v>137</v>
      </c>
      <c r="N102" s="32" t="s">
        <v>66</v>
      </c>
      <c r="O102" s="31"/>
      <c r="P102" s="25" t="s">
        <v>61</v>
      </c>
      <c r="Q102" s="27" t="s">
        <v>62</v>
      </c>
      <c r="R102" s="33" t="s">
        <v>90</v>
      </c>
      <c r="S102" s="33">
        <v>42565</v>
      </c>
      <c r="T102" s="27" t="s">
        <v>67</v>
      </c>
      <c r="U102" s="27" t="s">
        <v>308</v>
      </c>
      <c r="V102" s="27" t="s">
        <v>68</v>
      </c>
      <c r="W102" s="27" t="s">
        <v>169</v>
      </c>
      <c r="X102" s="41" t="s">
        <v>179</v>
      </c>
      <c r="Y102" s="52"/>
    </row>
    <row r="103" spans="1:25" s="53" customFormat="1" ht="12.95" customHeight="1">
      <c r="A103" s="25" t="s">
        <v>18</v>
      </c>
      <c r="B103" s="25" t="s">
        <v>70</v>
      </c>
      <c r="C103" s="60" t="s">
        <v>368</v>
      </c>
      <c r="D103" s="26" t="str">
        <f t="shared" si="1"/>
        <v>01030-B-00</v>
      </c>
      <c r="E103" s="27" t="s">
        <v>180</v>
      </c>
      <c r="F103" s="27" t="s">
        <v>26</v>
      </c>
      <c r="G103" s="27" t="s">
        <v>23</v>
      </c>
      <c r="H103" s="27" t="s">
        <v>254</v>
      </c>
      <c r="I103" s="28" t="s">
        <v>309</v>
      </c>
      <c r="J103" s="29" t="s">
        <v>173</v>
      </c>
      <c r="K103" s="30"/>
      <c r="L103" s="31"/>
      <c r="M103" s="27" t="s">
        <v>24</v>
      </c>
      <c r="N103" s="32" t="s">
        <v>66</v>
      </c>
      <c r="O103" s="31"/>
      <c r="P103" s="25" t="s">
        <v>1</v>
      </c>
      <c r="Q103" s="27" t="s">
        <v>19</v>
      </c>
      <c r="R103" s="33" t="s">
        <v>90</v>
      </c>
      <c r="S103" s="33" t="s">
        <v>185</v>
      </c>
      <c r="T103" s="27" t="s">
        <v>67</v>
      </c>
      <c r="U103" s="27" t="s">
        <v>255</v>
      </c>
      <c r="V103" s="27" t="s">
        <v>68</v>
      </c>
      <c r="W103" s="72">
        <v>44431</v>
      </c>
      <c r="X103" s="41" t="s">
        <v>359</v>
      </c>
      <c r="Y103" s="58"/>
    </row>
    <row r="104" spans="1:25" s="53" customFormat="1" ht="12.95" customHeight="1">
      <c r="A104" s="25" t="s">
        <v>18</v>
      </c>
      <c r="B104" s="25" t="s">
        <v>70</v>
      </c>
      <c r="C104" s="60" t="s">
        <v>368</v>
      </c>
      <c r="D104" s="26" t="str">
        <f t="shared" si="1"/>
        <v>01031-A-00</v>
      </c>
      <c r="E104" s="27" t="s">
        <v>256</v>
      </c>
      <c r="F104" s="27" t="s">
        <v>83</v>
      </c>
      <c r="G104" s="27" t="s">
        <v>23</v>
      </c>
      <c r="H104" s="27" t="s">
        <v>182</v>
      </c>
      <c r="I104" s="28" t="s">
        <v>183</v>
      </c>
      <c r="J104" s="29" t="s">
        <v>184</v>
      </c>
      <c r="K104" s="30"/>
      <c r="L104" s="31"/>
      <c r="M104" s="27" t="s">
        <v>167</v>
      </c>
      <c r="N104" s="32" t="s">
        <v>66</v>
      </c>
      <c r="O104" s="31"/>
      <c r="P104" s="25" t="s">
        <v>61</v>
      </c>
      <c r="Q104" s="27" t="s">
        <v>62</v>
      </c>
      <c r="R104" s="33" t="s">
        <v>90</v>
      </c>
      <c r="S104" s="33" t="s">
        <v>185</v>
      </c>
      <c r="T104" s="27" t="s">
        <v>67</v>
      </c>
      <c r="U104" s="27" t="s">
        <v>310</v>
      </c>
      <c r="V104" s="27" t="s">
        <v>68</v>
      </c>
      <c r="W104" s="72">
        <v>44431</v>
      </c>
      <c r="X104" s="41" t="s">
        <v>360</v>
      </c>
      <c r="Y104" s="52"/>
    </row>
    <row r="105" spans="1:25" s="53" customFormat="1" ht="12.95" customHeight="1">
      <c r="A105" s="25" t="s">
        <v>18</v>
      </c>
      <c r="B105" s="25" t="s">
        <v>70</v>
      </c>
      <c r="C105" s="60" t="s">
        <v>368</v>
      </c>
      <c r="D105" s="26" t="str">
        <f t="shared" si="1"/>
        <v>01032-A-00</v>
      </c>
      <c r="E105" s="27" t="s">
        <v>186</v>
      </c>
      <c r="F105" s="27" t="s">
        <v>83</v>
      </c>
      <c r="G105" s="27" t="s">
        <v>23</v>
      </c>
      <c r="H105" s="27" t="s">
        <v>257</v>
      </c>
      <c r="I105" s="28" t="s">
        <v>311</v>
      </c>
      <c r="J105" s="29" t="s">
        <v>312</v>
      </c>
      <c r="K105" s="30"/>
      <c r="L105" s="31"/>
      <c r="M105" s="27" t="s">
        <v>137</v>
      </c>
      <c r="N105" s="32" t="s">
        <v>66</v>
      </c>
      <c r="O105" s="31"/>
      <c r="P105" s="25" t="s">
        <v>61</v>
      </c>
      <c r="Q105" s="27" t="s">
        <v>62</v>
      </c>
      <c r="R105" s="33" t="s">
        <v>90</v>
      </c>
      <c r="S105" s="33">
        <v>43100</v>
      </c>
      <c r="T105" s="27" t="s">
        <v>67</v>
      </c>
      <c r="U105" s="27" t="s">
        <v>258</v>
      </c>
      <c r="V105" s="27" t="s">
        <v>68</v>
      </c>
      <c r="W105" s="27" t="s">
        <v>169</v>
      </c>
      <c r="X105" s="41" t="s">
        <v>43</v>
      </c>
      <c r="Y105" s="52"/>
    </row>
    <row r="106" spans="1:25" s="53" customFormat="1" ht="12.6" customHeight="1">
      <c r="A106" s="25" t="s">
        <v>18</v>
      </c>
      <c r="B106" s="25" t="s">
        <v>70</v>
      </c>
      <c r="C106" s="60" t="s">
        <v>368</v>
      </c>
      <c r="D106" s="26" t="str">
        <f t="shared" si="1"/>
        <v>01033-A-00</v>
      </c>
      <c r="E106" s="27" t="s">
        <v>187</v>
      </c>
      <c r="F106" s="27" t="s">
        <v>83</v>
      </c>
      <c r="G106" s="27" t="s">
        <v>23</v>
      </c>
      <c r="H106" s="27" t="s">
        <v>188</v>
      </c>
      <c r="I106" s="28" t="s">
        <v>189</v>
      </c>
      <c r="J106" s="29" t="s">
        <v>173</v>
      </c>
      <c r="K106" s="30"/>
      <c r="L106" s="31"/>
      <c r="M106" s="27" t="s">
        <v>24</v>
      </c>
      <c r="N106" s="32" t="s">
        <v>66</v>
      </c>
      <c r="O106" s="31"/>
      <c r="P106" s="25" t="s">
        <v>61</v>
      </c>
      <c r="Q106" s="27" t="s">
        <v>62</v>
      </c>
      <c r="R106" s="33" t="s">
        <v>90</v>
      </c>
      <c r="S106" s="33" t="s">
        <v>185</v>
      </c>
      <c r="T106" s="27" t="s">
        <v>67</v>
      </c>
      <c r="U106" s="27" t="s">
        <v>259</v>
      </c>
      <c r="V106" s="27" t="s">
        <v>68</v>
      </c>
      <c r="W106" s="72">
        <v>44431</v>
      </c>
      <c r="X106" s="41" t="s">
        <v>361</v>
      </c>
      <c r="Y106" s="58"/>
    </row>
    <row r="107" spans="1:25" s="53" customFormat="1" ht="12.95" customHeight="1">
      <c r="A107" s="25" t="s">
        <v>18</v>
      </c>
      <c r="B107" s="25" t="s">
        <v>70</v>
      </c>
      <c r="C107" s="60" t="s">
        <v>368</v>
      </c>
      <c r="D107" s="26" t="str">
        <f t="shared" si="1"/>
        <v>01034-A-00</v>
      </c>
      <c r="E107" s="27" t="s">
        <v>190</v>
      </c>
      <c r="F107" s="27" t="s">
        <v>83</v>
      </c>
      <c r="G107" s="27" t="s">
        <v>23</v>
      </c>
      <c r="H107" s="27" t="s">
        <v>260</v>
      </c>
      <c r="I107" s="28" t="s">
        <v>261</v>
      </c>
      <c r="J107" s="29" t="s">
        <v>248</v>
      </c>
      <c r="K107" s="30"/>
      <c r="L107" s="31"/>
      <c r="M107" s="27" t="s">
        <v>137</v>
      </c>
      <c r="N107" s="32" t="s">
        <v>191</v>
      </c>
      <c r="O107" s="31"/>
      <c r="P107" s="25" t="s">
        <v>3</v>
      </c>
      <c r="Q107" s="27" t="s">
        <v>192</v>
      </c>
      <c r="R107" s="33" t="s">
        <v>90</v>
      </c>
      <c r="S107" s="33">
        <v>43830</v>
      </c>
      <c r="T107" s="27" t="s">
        <v>67</v>
      </c>
      <c r="U107" s="27" t="s">
        <v>262</v>
      </c>
      <c r="V107" s="27" t="s">
        <v>68</v>
      </c>
      <c r="W107" s="72">
        <v>44431</v>
      </c>
      <c r="X107" s="41" t="s">
        <v>362</v>
      </c>
      <c r="Y107" s="52"/>
    </row>
    <row r="108" spans="1:25" s="53" customFormat="1" ht="12.95" customHeight="1">
      <c r="A108" s="25" t="s">
        <v>18</v>
      </c>
      <c r="B108" s="25" t="s">
        <v>70</v>
      </c>
      <c r="C108" s="60" t="s">
        <v>368</v>
      </c>
      <c r="D108" s="26" t="str">
        <f t="shared" si="1"/>
        <v>01035-A-00</v>
      </c>
      <c r="E108" s="27" t="s">
        <v>201</v>
      </c>
      <c r="F108" s="27" t="s">
        <v>83</v>
      </c>
      <c r="G108" s="27" t="s">
        <v>23</v>
      </c>
      <c r="H108" s="27" t="s">
        <v>263</v>
      </c>
      <c r="I108" s="28" t="s">
        <v>313</v>
      </c>
      <c r="J108" s="29" t="s">
        <v>193</v>
      </c>
      <c r="K108" s="30"/>
      <c r="L108" s="31"/>
      <c r="M108" s="27" t="s">
        <v>137</v>
      </c>
      <c r="N108" s="32" t="s">
        <v>66</v>
      </c>
      <c r="O108" s="31"/>
      <c r="P108" s="25" t="s">
        <v>264</v>
      </c>
      <c r="Q108" s="27" t="s">
        <v>194</v>
      </c>
      <c r="R108" s="33" t="s">
        <v>90</v>
      </c>
      <c r="S108" s="33">
        <v>43044</v>
      </c>
      <c r="T108" s="27" t="s">
        <v>67</v>
      </c>
      <c r="U108" s="27" t="s">
        <v>195</v>
      </c>
      <c r="V108" s="27" t="s">
        <v>68</v>
      </c>
      <c r="W108" s="27" t="s">
        <v>169</v>
      </c>
      <c r="X108" s="41" t="s">
        <v>43</v>
      </c>
      <c r="Y108" s="52"/>
    </row>
    <row r="109" spans="1:25" s="53" customFormat="1" ht="12.95" customHeight="1">
      <c r="A109" s="25" t="s">
        <v>18</v>
      </c>
      <c r="B109" s="25" t="s">
        <v>70</v>
      </c>
      <c r="C109" s="60" t="s">
        <v>368</v>
      </c>
      <c r="D109" s="26" t="str">
        <f t="shared" si="1"/>
        <v>01035-B-00</v>
      </c>
      <c r="E109" s="27" t="s">
        <v>201</v>
      </c>
      <c r="F109" s="27" t="s">
        <v>196</v>
      </c>
      <c r="G109" s="27" t="s">
        <v>23</v>
      </c>
      <c r="H109" s="27" t="s">
        <v>197</v>
      </c>
      <c r="I109" s="28" t="s">
        <v>198</v>
      </c>
      <c r="J109" s="29" t="s">
        <v>199</v>
      </c>
      <c r="K109" s="30"/>
      <c r="L109" s="31"/>
      <c r="M109" s="27" t="s">
        <v>167</v>
      </c>
      <c r="N109" s="32" t="s">
        <v>66</v>
      </c>
      <c r="O109" s="31"/>
      <c r="P109" s="25" t="s">
        <v>265</v>
      </c>
      <c r="Q109" s="27" t="s">
        <v>203</v>
      </c>
      <c r="R109" s="56">
        <v>43045</v>
      </c>
      <c r="S109" s="33" t="s">
        <v>11</v>
      </c>
      <c r="T109" s="27" t="s">
        <v>205</v>
      </c>
      <c r="U109" s="27" t="s">
        <v>200</v>
      </c>
      <c r="V109" s="27" t="s">
        <v>68</v>
      </c>
      <c r="W109" s="27" t="s">
        <v>169</v>
      </c>
      <c r="X109" s="41" t="s">
        <v>181</v>
      </c>
      <c r="Y109" s="52"/>
    </row>
    <row r="110" spans="1:25" s="53" customFormat="1" ht="12.95" customHeight="1">
      <c r="A110" s="34" t="s">
        <v>18</v>
      </c>
      <c r="B110" s="34" t="s">
        <v>70</v>
      </c>
      <c r="C110" s="61" t="s">
        <v>368</v>
      </c>
      <c r="D110" s="35" t="str">
        <f t="shared" si="1"/>
        <v>01035-B-01</v>
      </c>
      <c r="E110" s="36" t="s">
        <v>201</v>
      </c>
      <c r="F110" s="36" t="s">
        <v>196</v>
      </c>
      <c r="G110" s="36" t="s">
        <v>84</v>
      </c>
      <c r="H110" s="36" t="s">
        <v>197</v>
      </c>
      <c r="I110" s="37" t="s">
        <v>198</v>
      </c>
      <c r="J110" s="37" t="s">
        <v>202</v>
      </c>
      <c r="K110" s="43"/>
      <c r="L110" s="39"/>
      <c r="M110" s="36" t="s">
        <v>167</v>
      </c>
      <c r="N110" s="38" t="s">
        <v>336</v>
      </c>
      <c r="O110" s="39"/>
      <c r="P110" s="34" t="s">
        <v>265</v>
      </c>
      <c r="Q110" s="36" t="s">
        <v>203</v>
      </c>
      <c r="R110" s="57">
        <v>43045</v>
      </c>
      <c r="S110" s="62" t="s">
        <v>185</v>
      </c>
      <c r="T110" s="36" t="s">
        <v>205</v>
      </c>
      <c r="U110" s="36" t="s">
        <v>200</v>
      </c>
      <c r="V110" s="36" t="s">
        <v>68</v>
      </c>
      <c r="W110" s="62">
        <v>44431</v>
      </c>
      <c r="X110" s="71" t="s">
        <v>363</v>
      </c>
      <c r="Y110" s="52"/>
    </row>
    <row r="111" spans="1:25" s="53" customFormat="1" ht="12.6" customHeight="1">
      <c r="A111" s="34" t="s">
        <v>18</v>
      </c>
      <c r="B111" s="34" t="s">
        <v>70</v>
      </c>
      <c r="C111" s="61" t="s">
        <v>368</v>
      </c>
      <c r="D111" s="35" t="str">
        <f t="shared" si="1"/>
        <v>01035-B-02</v>
      </c>
      <c r="E111" s="36" t="s">
        <v>201</v>
      </c>
      <c r="F111" s="36" t="s">
        <v>196</v>
      </c>
      <c r="G111" s="36" t="s">
        <v>21</v>
      </c>
      <c r="H111" s="36" t="s">
        <v>197</v>
      </c>
      <c r="I111" s="37" t="s">
        <v>198</v>
      </c>
      <c r="J111" s="37" t="s">
        <v>204</v>
      </c>
      <c r="K111" s="43"/>
      <c r="L111" s="39"/>
      <c r="M111" s="36" t="s">
        <v>167</v>
      </c>
      <c r="N111" s="38" t="s">
        <v>39</v>
      </c>
      <c r="O111" s="39"/>
      <c r="P111" s="34" t="s">
        <v>265</v>
      </c>
      <c r="Q111" s="36" t="s">
        <v>203</v>
      </c>
      <c r="R111" s="57">
        <v>43045</v>
      </c>
      <c r="S111" s="40">
        <v>45128</v>
      </c>
      <c r="T111" s="36" t="s">
        <v>205</v>
      </c>
      <c r="U111" s="36" t="s">
        <v>200</v>
      </c>
      <c r="V111" s="36" t="s">
        <v>68</v>
      </c>
      <c r="W111" s="36" t="s">
        <v>169</v>
      </c>
      <c r="X111" s="42" t="s">
        <v>364</v>
      </c>
      <c r="Y111" s="52"/>
    </row>
    <row r="112" spans="1:25" s="53" customFormat="1" ht="12.95" customHeight="1">
      <c r="A112" s="34" t="s">
        <v>18</v>
      </c>
      <c r="B112" s="34" t="s">
        <v>70</v>
      </c>
      <c r="C112" s="61" t="s">
        <v>368</v>
      </c>
      <c r="D112" s="35" t="str">
        <f t="shared" si="1"/>
        <v>01035-B-03</v>
      </c>
      <c r="E112" s="36" t="s">
        <v>201</v>
      </c>
      <c r="F112" s="36" t="s">
        <v>196</v>
      </c>
      <c r="G112" s="36" t="s">
        <v>22</v>
      </c>
      <c r="H112" s="36" t="s">
        <v>197</v>
      </c>
      <c r="I112" s="37" t="s">
        <v>198</v>
      </c>
      <c r="J112" s="37" t="s">
        <v>206</v>
      </c>
      <c r="K112" s="43"/>
      <c r="L112" s="39"/>
      <c r="M112" s="36" t="s">
        <v>167</v>
      </c>
      <c r="N112" s="38">
        <v>9</v>
      </c>
      <c r="O112" s="39"/>
      <c r="P112" s="34" t="s">
        <v>265</v>
      </c>
      <c r="Q112" s="36" t="s">
        <v>203</v>
      </c>
      <c r="R112" s="57">
        <v>43045</v>
      </c>
      <c r="S112" s="40">
        <v>45494</v>
      </c>
      <c r="T112" s="36" t="s">
        <v>205</v>
      </c>
      <c r="U112" s="36" t="s">
        <v>200</v>
      </c>
      <c r="V112" s="36" t="s">
        <v>68</v>
      </c>
      <c r="W112" s="36" t="s">
        <v>169</v>
      </c>
      <c r="X112" s="42" t="s">
        <v>181</v>
      </c>
      <c r="Y112" s="52"/>
    </row>
    <row r="113" spans="1:25" s="53" customFormat="1" ht="12.95" customHeight="1">
      <c r="A113" s="25" t="s">
        <v>18</v>
      </c>
      <c r="B113" s="25" t="s">
        <v>70</v>
      </c>
      <c r="C113" s="60" t="s">
        <v>368</v>
      </c>
      <c r="D113" s="26" t="str">
        <f t="shared" si="1"/>
        <v>01036-A-00</v>
      </c>
      <c r="E113" s="27" t="s">
        <v>314</v>
      </c>
      <c r="F113" s="27" t="s">
        <v>83</v>
      </c>
      <c r="G113" s="27" t="s">
        <v>23</v>
      </c>
      <c r="H113" s="27" t="s">
        <v>266</v>
      </c>
      <c r="I113" s="28" t="s">
        <v>267</v>
      </c>
      <c r="J113" s="29" t="s">
        <v>207</v>
      </c>
      <c r="K113" s="30"/>
      <c r="L113" s="31"/>
      <c r="M113" s="27" t="s">
        <v>137</v>
      </c>
      <c r="N113" s="32" t="s">
        <v>66</v>
      </c>
      <c r="O113" s="31"/>
      <c r="P113" s="25" t="s">
        <v>61</v>
      </c>
      <c r="Q113" s="27" t="s">
        <v>62</v>
      </c>
      <c r="R113" s="33" t="s">
        <v>90</v>
      </c>
      <c r="S113" s="33">
        <v>43830</v>
      </c>
      <c r="T113" s="27" t="s">
        <v>67</v>
      </c>
      <c r="U113" s="27" t="s">
        <v>315</v>
      </c>
      <c r="V113" s="27" t="s">
        <v>68</v>
      </c>
      <c r="W113" s="27" t="s">
        <v>169</v>
      </c>
      <c r="X113" s="41" t="s">
        <v>332</v>
      </c>
      <c r="Y113" s="52"/>
    </row>
    <row r="114" spans="1:25" s="53" customFormat="1" ht="12.95" customHeight="1">
      <c r="A114" s="25" t="s">
        <v>18</v>
      </c>
      <c r="B114" s="25" t="s">
        <v>70</v>
      </c>
      <c r="C114" s="60" t="s">
        <v>368</v>
      </c>
      <c r="D114" s="26" t="str">
        <f t="shared" si="1"/>
        <v>01037-A-00</v>
      </c>
      <c r="E114" s="27" t="s">
        <v>211</v>
      </c>
      <c r="F114" s="27" t="s">
        <v>83</v>
      </c>
      <c r="G114" s="27" t="s">
        <v>208</v>
      </c>
      <c r="H114" s="27" t="s">
        <v>316</v>
      </c>
      <c r="I114" s="28" t="s">
        <v>209</v>
      </c>
      <c r="J114" s="25" t="s">
        <v>317</v>
      </c>
      <c r="K114" s="30"/>
      <c r="L114" s="31"/>
      <c r="M114" s="44" t="s">
        <v>41</v>
      </c>
      <c r="N114" s="32" t="s">
        <v>66</v>
      </c>
      <c r="O114" s="31"/>
      <c r="P114" s="25" t="s">
        <v>61</v>
      </c>
      <c r="Q114" s="27" t="s">
        <v>62</v>
      </c>
      <c r="R114" s="33">
        <v>41842</v>
      </c>
      <c r="S114" s="33" t="s">
        <v>11</v>
      </c>
      <c r="T114" s="27" t="s">
        <v>67</v>
      </c>
      <c r="U114" s="27" t="s">
        <v>210</v>
      </c>
      <c r="V114" s="27" t="s">
        <v>68</v>
      </c>
      <c r="W114" s="27" t="s">
        <v>169</v>
      </c>
      <c r="X114" s="41" t="s">
        <v>43</v>
      </c>
      <c r="Y114" s="52"/>
    </row>
    <row r="115" spans="1:25" s="53" customFormat="1" ht="12.95" customHeight="1">
      <c r="A115" s="34" t="s">
        <v>18</v>
      </c>
      <c r="B115" s="34" t="s">
        <v>70</v>
      </c>
      <c r="C115" s="61" t="s">
        <v>368</v>
      </c>
      <c r="D115" s="35" t="str">
        <f t="shared" si="1"/>
        <v>01037-A-01</v>
      </c>
      <c r="E115" s="36" t="s">
        <v>211</v>
      </c>
      <c r="F115" s="36" t="s">
        <v>83</v>
      </c>
      <c r="G115" s="36" t="s">
        <v>84</v>
      </c>
      <c r="H115" s="36" t="s">
        <v>316</v>
      </c>
      <c r="I115" s="37" t="s">
        <v>212</v>
      </c>
      <c r="J115" s="45" t="s">
        <v>397</v>
      </c>
      <c r="K115" s="43"/>
      <c r="L115" s="39"/>
      <c r="M115" s="36" t="s">
        <v>137</v>
      </c>
      <c r="N115" s="38" t="s">
        <v>191</v>
      </c>
      <c r="O115" s="39"/>
      <c r="P115" s="34" t="s">
        <v>61</v>
      </c>
      <c r="Q115" s="36" t="s">
        <v>62</v>
      </c>
      <c r="R115" s="40">
        <v>41842</v>
      </c>
      <c r="S115" s="40">
        <v>42551</v>
      </c>
      <c r="T115" s="36" t="s">
        <v>67</v>
      </c>
      <c r="U115" s="36" t="s">
        <v>210</v>
      </c>
      <c r="V115" s="36" t="s">
        <v>68</v>
      </c>
      <c r="W115" s="67">
        <v>44592</v>
      </c>
      <c r="X115" s="42" t="s">
        <v>394</v>
      </c>
      <c r="Y115" s="52"/>
    </row>
    <row r="116" spans="1:25" s="53" customFormat="1" ht="12.95" customHeight="1">
      <c r="A116" s="34" t="s">
        <v>18</v>
      </c>
      <c r="B116" s="34" t="s">
        <v>70</v>
      </c>
      <c r="C116" s="61" t="s">
        <v>368</v>
      </c>
      <c r="D116" s="35" t="str">
        <f t="shared" si="1"/>
        <v>01037-A-02</v>
      </c>
      <c r="E116" s="36" t="s">
        <v>211</v>
      </c>
      <c r="F116" s="36" t="s">
        <v>83</v>
      </c>
      <c r="G116" s="36" t="s">
        <v>76</v>
      </c>
      <c r="H116" s="36" t="s">
        <v>316</v>
      </c>
      <c r="I116" s="37" t="s">
        <v>209</v>
      </c>
      <c r="J116" s="45" t="s">
        <v>398</v>
      </c>
      <c r="K116" s="43"/>
      <c r="L116" s="39"/>
      <c r="M116" s="36" t="s">
        <v>137</v>
      </c>
      <c r="N116" s="38" t="s">
        <v>191</v>
      </c>
      <c r="O116" s="39"/>
      <c r="P116" s="34" t="s">
        <v>61</v>
      </c>
      <c r="Q116" s="36" t="s">
        <v>62</v>
      </c>
      <c r="R116" s="40">
        <v>41842</v>
      </c>
      <c r="S116" s="40">
        <v>44196</v>
      </c>
      <c r="T116" s="36" t="s">
        <v>67</v>
      </c>
      <c r="U116" s="36" t="s">
        <v>210</v>
      </c>
      <c r="V116" s="36" t="s">
        <v>68</v>
      </c>
      <c r="W116" s="67">
        <v>44592</v>
      </c>
      <c r="X116" s="42" t="s">
        <v>395</v>
      </c>
      <c r="Y116" s="52"/>
    </row>
    <row r="117" spans="1:25" s="53" customFormat="1" ht="12.95" customHeight="1">
      <c r="A117" s="25" t="s">
        <v>18</v>
      </c>
      <c r="B117" s="25" t="s">
        <v>70</v>
      </c>
      <c r="C117" s="60" t="s">
        <v>368</v>
      </c>
      <c r="D117" s="26" t="str">
        <f t="shared" si="1"/>
        <v>01038-A-00</v>
      </c>
      <c r="E117" s="27" t="s">
        <v>213</v>
      </c>
      <c r="F117" s="27" t="s">
        <v>83</v>
      </c>
      <c r="G117" s="27" t="s">
        <v>208</v>
      </c>
      <c r="H117" s="27" t="s">
        <v>214</v>
      </c>
      <c r="I117" s="28" t="s">
        <v>318</v>
      </c>
      <c r="J117" s="75" t="s">
        <v>391</v>
      </c>
      <c r="K117" s="30"/>
      <c r="L117" s="31"/>
      <c r="M117" s="27" t="s">
        <v>137</v>
      </c>
      <c r="N117" s="32" t="s">
        <v>66</v>
      </c>
      <c r="O117" s="31"/>
      <c r="P117" s="25" t="s">
        <v>61</v>
      </c>
      <c r="Q117" s="27" t="s">
        <v>62</v>
      </c>
      <c r="R117" s="33" t="s">
        <v>90</v>
      </c>
      <c r="S117" s="33">
        <v>44398</v>
      </c>
      <c r="T117" s="27" t="s">
        <v>67</v>
      </c>
      <c r="U117" s="27" t="s">
        <v>319</v>
      </c>
      <c r="V117" s="27" t="s">
        <v>68</v>
      </c>
      <c r="W117" s="74">
        <v>44431</v>
      </c>
      <c r="X117" s="41" t="s">
        <v>347</v>
      </c>
      <c r="Y117" s="52"/>
    </row>
    <row r="118" spans="1:25" s="53" customFormat="1" ht="12.95" customHeight="1">
      <c r="A118" s="25" t="s">
        <v>18</v>
      </c>
      <c r="B118" s="25" t="s">
        <v>70</v>
      </c>
      <c r="C118" s="60" t="s">
        <v>368</v>
      </c>
      <c r="D118" s="26" t="str">
        <f t="shared" si="1"/>
        <v>01039-A-00</v>
      </c>
      <c r="E118" s="27" t="s">
        <v>215</v>
      </c>
      <c r="F118" s="27" t="s">
        <v>83</v>
      </c>
      <c r="G118" s="27" t="s">
        <v>208</v>
      </c>
      <c r="H118" s="27" t="s">
        <v>268</v>
      </c>
      <c r="I118" s="28" t="s">
        <v>216</v>
      </c>
      <c r="J118" s="29" t="s">
        <v>269</v>
      </c>
      <c r="K118" s="30"/>
      <c r="L118" s="31"/>
      <c r="M118" s="27" t="s">
        <v>24</v>
      </c>
      <c r="N118" s="32" t="s">
        <v>40</v>
      </c>
      <c r="O118" s="31"/>
      <c r="P118" s="25" t="s">
        <v>122</v>
      </c>
      <c r="Q118" s="27" t="s">
        <v>123</v>
      </c>
      <c r="R118" s="33" t="s">
        <v>92</v>
      </c>
      <c r="S118" s="33">
        <v>45494</v>
      </c>
      <c r="T118" s="27" t="s">
        <v>67</v>
      </c>
      <c r="U118" s="27" t="s">
        <v>320</v>
      </c>
      <c r="V118" s="27" t="s">
        <v>68</v>
      </c>
      <c r="W118" s="27" t="s">
        <v>169</v>
      </c>
      <c r="X118" s="41" t="s">
        <v>43</v>
      </c>
      <c r="Y118" s="52"/>
    </row>
    <row r="119" spans="1:25" s="53" customFormat="1" ht="12.95" customHeight="1">
      <c r="A119" s="25" t="s">
        <v>18</v>
      </c>
      <c r="B119" s="25" t="s">
        <v>70</v>
      </c>
      <c r="C119" s="60" t="s">
        <v>368</v>
      </c>
      <c r="D119" s="26" t="str">
        <f t="shared" si="1"/>
        <v>01040-A-00</v>
      </c>
      <c r="E119" s="27" t="s">
        <v>217</v>
      </c>
      <c r="F119" s="27" t="s">
        <v>83</v>
      </c>
      <c r="G119" s="27" t="s">
        <v>208</v>
      </c>
      <c r="H119" s="27" t="s">
        <v>270</v>
      </c>
      <c r="I119" s="28" t="s">
        <v>218</v>
      </c>
      <c r="J119" s="29" t="s">
        <v>219</v>
      </c>
      <c r="K119" s="30"/>
      <c r="L119" s="31"/>
      <c r="M119" s="27" t="s">
        <v>137</v>
      </c>
      <c r="N119" s="32" t="s">
        <v>271</v>
      </c>
      <c r="O119" s="31"/>
      <c r="P119" s="25" t="s">
        <v>61</v>
      </c>
      <c r="Q119" s="27" t="s">
        <v>62</v>
      </c>
      <c r="R119" s="33" t="s">
        <v>92</v>
      </c>
      <c r="S119" s="33">
        <v>44196</v>
      </c>
      <c r="T119" s="27" t="s">
        <v>67</v>
      </c>
      <c r="U119" s="27" t="s">
        <v>272</v>
      </c>
      <c r="V119" s="27" t="s">
        <v>68</v>
      </c>
      <c r="W119" s="74">
        <v>44431</v>
      </c>
      <c r="X119" s="41" t="s">
        <v>365</v>
      </c>
      <c r="Y119" s="52"/>
    </row>
    <row r="120" spans="1:25" s="53" customFormat="1" ht="12.95" customHeight="1">
      <c r="A120" s="25" t="s">
        <v>18</v>
      </c>
      <c r="B120" s="25" t="s">
        <v>70</v>
      </c>
      <c r="C120" s="60" t="s">
        <v>368</v>
      </c>
      <c r="D120" s="26" t="str">
        <f t="shared" si="1"/>
        <v>01041-A-00</v>
      </c>
      <c r="E120" s="27" t="s">
        <v>223</v>
      </c>
      <c r="F120" s="27" t="s">
        <v>83</v>
      </c>
      <c r="G120" s="27" t="s">
        <v>208</v>
      </c>
      <c r="H120" s="27" t="s">
        <v>220</v>
      </c>
      <c r="I120" s="28" t="s">
        <v>321</v>
      </c>
      <c r="J120" s="29" t="s">
        <v>221</v>
      </c>
      <c r="K120" s="30"/>
      <c r="L120" s="31"/>
      <c r="M120" s="27" t="s">
        <v>137</v>
      </c>
      <c r="N120" s="32" t="s">
        <v>66</v>
      </c>
      <c r="O120" s="31"/>
      <c r="P120" s="25" t="s">
        <v>61</v>
      </c>
      <c r="Q120" s="27" t="s">
        <v>62</v>
      </c>
      <c r="R120" s="33" t="s">
        <v>90</v>
      </c>
      <c r="S120" s="33">
        <v>43465</v>
      </c>
      <c r="T120" s="27" t="s">
        <v>67</v>
      </c>
      <c r="U120" s="27" t="s">
        <v>222</v>
      </c>
      <c r="V120" s="27" t="s">
        <v>68</v>
      </c>
      <c r="W120" s="27" t="s">
        <v>169</v>
      </c>
      <c r="X120" s="41" t="s">
        <v>333</v>
      </c>
      <c r="Y120" s="52"/>
    </row>
    <row r="121" spans="1:25" s="53" customFormat="1" ht="12.95" customHeight="1">
      <c r="A121" s="25" t="s">
        <v>18</v>
      </c>
      <c r="B121" s="25" t="s">
        <v>70</v>
      </c>
      <c r="C121" s="60" t="s">
        <v>368</v>
      </c>
      <c r="D121" s="26" t="str">
        <f t="shared" si="1"/>
        <v>01041-B-00</v>
      </c>
      <c r="E121" s="27" t="s">
        <v>223</v>
      </c>
      <c r="F121" s="27" t="s">
        <v>196</v>
      </c>
      <c r="G121" s="27" t="s">
        <v>208</v>
      </c>
      <c r="H121" s="27" t="s">
        <v>220</v>
      </c>
      <c r="I121" s="28" t="s">
        <v>273</v>
      </c>
      <c r="J121" s="29" t="s">
        <v>224</v>
      </c>
      <c r="K121" s="30"/>
      <c r="L121" s="31"/>
      <c r="M121" s="27" t="s">
        <v>24</v>
      </c>
      <c r="N121" s="32" t="s">
        <v>66</v>
      </c>
      <c r="O121" s="31"/>
      <c r="P121" s="25" t="s">
        <v>61</v>
      </c>
      <c r="Q121" s="27" t="s">
        <v>62</v>
      </c>
      <c r="R121" s="33">
        <v>43465</v>
      </c>
      <c r="S121" s="33">
        <v>46022</v>
      </c>
      <c r="T121" s="27" t="s">
        <v>67</v>
      </c>
      <c r="U121" s="27" t="s">
        <v>225</v>
      </c>
      <c r="V121" s="27" t="s">
        <v>169</v>
      </c>
      <c r="W121" s="27" t="s">
        <v>169</v>
      </c>
      <c r="X121" s="41" t="s">
        <v>64</v>
      </c>
      <c r="Y121" s="52"/>
    </row>
    <row r="122" spans="1:25" s="53" customFormat="1" ht="12.95" customHeight="1">
      <c r="A122" s="25" t="s">
        <v>18</v>
      </c>
      <c r="B122" s="25" t="s">
        <v>70</v>
      </c>
      <c r="C122" s="60" t="s">
        <v>368</v>
      </c>
      <c r="D122" s="26" t="str">
        <f t="shared" si="1"/>
        <v>01042-A-00</v>
      </c>
      <c r="E122" s="27" t="s">
        <v>322</v>
      </c>
      <c r="F122" s="27" t="s">
        <v>83</v>
      </c>
      <c r="G122" s="27" t="s">
        <v>208</v>
      </c>
      <c r="H122" s="27" t="s">
        <v>323</v>
      </c>
      <c r="I122" s="28" t="s">
        <v>274</v>
      </c>
      <c r="J122" s="29" t="s">
        <v>226</v>
      </c>
      <c r="K122" s="30"/>
      <c r="L122" s="31"/>
      <c r="M122" s="27" t="s">
        <v>137</v>
      </c>
      <c r="N122" s="32" t="s">
        <v>191</v>
      </c>
      <c r="O122" s="31"/>
      <c r="P122" s="25" t="s">
        <v>61</v>
      </c>
      <c r="Q122" s="27" t="s">
        <v>62</v>
      </c>
      <c r="R122" s="33" t="s">
        <v>90</v>
      </c>
      <c r="S122" s="33">
        <v>43830</v>
      </c>
      <c r="T122" s="27" t="s">
        <v>67</v>
      </c>
      <c r="U122" s="27" t="s">
        <v>227</v>
      </c>
      <c r="V122" s="27" t="s">
        <v>68</v>
      </c>
      <c r="W122" s="72">
        <v>44431</v>
      </c>
      <c r="X122" s="41" t="s">
        <v>366</v>
      </c>
      <c r="Y122" s="52"/>
    </row>
    <row r="123" spans="1:25" s="53" customFormat="1" ht="12.95" customHeight="1">
      <c r="A123" s="25" t="s">
        <v>18</v>
      </c>
      <c r="B123" s="25" t="s">
        <v>70</v>
      </c>
      <c r="C123" s="60" t="s">
        <v>368</v>
      </c>
      <c r="D123" s="26" t="str">
        <f t="shared" si="1"/>
        <v>01043-A-00</v>
      </c>
      <c r="E123" s="27" t="s">
        <v>229</v>
      </c>
      <c r="F123" s="27" t="s">
        <v>83</v>
      </c>
      <c r="G123" s="27" t="s">
        <v>208</v>
      </c>
      <c r="H123" s="27" t="s">
        <v>230</v>
      </c>
      <c r="I123" s="28" t="s">
        <v>276</v>
      </c>
      <c r="J123" s="29" t="s">
        <v>275</v>
      </c>
      <c r="K123" s="30"/>
      <c r="L123" s="31"/>
      <c r="M123" s="27" t="s">
        <v>24</v>
      </c>
      <c r="N123" s="32" t="s">
        <v>66</v>
      </c>
      <c r="O123" s="31"/>
      <c r="P123" s="25" t="s">
        <v>61</v>
      </c>
      <c r="Q123" s="27" t="s">
        <v>62</v>
      </c>
      <c r="R123" s="33" t="s">
        <v>90</v>
      </c>
      <c r="S123" s="33" t="s">
        <v>11</v>
      </c>
      <c r="T123" s="27" t="s">
        <v>67</v>
      </c>
      <c r="U123" s="27" t="s">
        <v>228</v>
      </c>
      <c r="V123" s="27" t="s">
        <v>68</v>
      </c>
      <c r="W123" s="27" t="s">
        <v>169</v>
      </c>
      <c r="X123" s="41" t="s">
        <v>324</v>
      </c>
      <c r="Y123" s="52"/>
    </row>
    <row r="124" spans="1:25" s="53" customFormat="1" ht="12.95" customHeight="1">
      <c r="A124" s="34" t="s">
        <v>18</v>
      </c>
      <c r="B124" s="34" t="s">
        <v>70</v>
      </c>
      <c r="C124" s="61" t="s">
        <v>368</v>
      </c>
      <c r="D124" s="35" t="str">
        <f t="shared" si="1"/>
        <v>01043-A-01</v>
      </c>
      <c r="E124" s="36" t="s">
        <v>229</v>
      </c>
      <c r="F124" s="36" t="s">
        <v>83</v>
      </c>
      <c r="G124" s="36" t="s">
        <v>84</v>
      </c>
      <c r="H124" s="36" t="s">
        <v>230</v>
      </c>
      <c r="I124" s="37" t="s">
        <v>325</v>
      </c>
      <c r="J124" s="45" t="s">
        <v>326</v>
      </c>
      <c r="K124" s="43"/>
      <c r="L124" s="39"/>
      <c r="M124" s="36" t="s">
        <v>24</v>
      </c>
      <c r="N124" s="38" t="s">
        <v>38</v>
      </c>
      <c r="O124" s="39"/>
      <c r="P124" s="34" t="s">
        <v>61</v>
      </c>
      <c r="Q124" s="36" t="s">
        <v>62</v>
      </c>
      <c r="R124" s="40" t="s">
        <v>90</v>
      </c>
      <c r="S124" s="62" t="s">
        <v>185</v>
      </c>
      <c r="T124" s="36" t="s">
        <v>67</v>
      </c>
      <c r="U124" s="36" t="s">
        <v>228</v>
      </c>
      <c r="V124" s="36" t="s">
        <v>68</v>
      </c>
      <c r="W124" s="62">
        <v>44431</v>
      </c>
      <c r="X124" s="71" t="s">
        <v>344</v>
      </c>
      <c r="Y124" s="52"/>
    </row>
    <row r="125" spans="1:25" s="53" customFormat="1" ht="12.95" customHeight="1">
      <c r="A125" s="34" t="s">
        <v>18</v>
      </c>
      <c r="B125" s="34" t="s">
        <v>70</v>
      </c>
      <c r="C125" s="61" t="s">
        <v>368</v>
      </c>
      <c r="D125" s="35" t="str">
        <f t="shared" si="1"/>
        <v>01043-A-02</v>
      </c>
      <c r="E125" s="36" t="s">
        <v>229</v>
      </c>
      <c r="F125" s="36" t="s">
        <v>83</v>
      </c>
      <c r="G125" s="36" t="s">
        <v>76</v>
      </c>
      <c r="H125" s="36" t="s">
        <v>230</v>
      </c>
      <c r="I125" s="37" t="s">
        <v>325</v>
      </c>
      <c r="J125" s="45" t="s">
        <v>231</v>
      </c>
      <c r="K125" s="43"/>
      <c r="L125" s="39"/>
      <c r="M125" s="36" t="s">
        <v>24</v>
      </c>
      <c r="N125" s="38" t="s">
        <v>39</v>
      </c>
      <c r="O125" s="39"/>
      <c r="P125" s="34" t="s">
        <v>61</v>
      </c>
      <c r="Q125" s="36" t="s">
        <v>62</v>
      </c>
      <c r="R125" s="40" t="s">
        <v>79</v>
      </c>
      <c r="S125" s="40">
        <v>45128</v>
      </c>
      <c r="T125" s="36" t="s">
        <v>67</v>
      </c>
      <c r="U125" s="36" t="s">
        <v>228</v>
      </c>
      <c r="V125" s="36" t="s">
        <v>68</v>
      </c>
      <c r="W125" s="62">
        <v>44431</v>
      </c>
      <c r="X125" s="71" t="s">
        <v>345</v>
      </c>
      <c r="Y125" s="52"/>
    </row>
    <row r="126" spans="1:25" s="53" customFormat="1" ht="12.95" customHeight="1">
      <c r="A126" s="34" t="s">
        <v>18</v>
      </c>
      <c r="B126" s="34" t="s">
        <v>70</v>
      </c>
      <c r="C126" s="61" t="s">
        <v>368</v>
      </c>
      <c r="D126" s="35" t="str">
        <f t="shared" si="1"/>
        <v>01043-A-03</v>
      </c>
      <c r="E126" s="36" t="s">
        <v>229</v>
      </c>
      <c r="F126" s="36" t="s">
        <v>83</v>
      </c>
      <c r="G126" s="36" t="s">
        <v>80</v>
      </c>
      <c r="H126" s="36" t="s">
        <v>230</v>
      </c>
      <c r="I126" s="37" t="s">
        <v>276</v>
      </c>
      <c r="J126" s="45" t="s">
        <v>277</v>
      </c>
      <c r="K126" s="43"/>
      <c r="L126" s="39"/>
      <c r="M126" s="36" t="s">
        <v>24</v>
      </c>
      <c r="N126" s="38" t="s">
        <v>40</v>
      </c>
      <c r="O126" s="39"/>
      <c r="P126" s="34" t="s">
        <v>61</v>
      </c>
      <c r="Q126" s="36" t="s">
        <v>62</v>
      </c>
      <c r="R126" s="40" t="s">
        <v>92</v>
      </c>
      <c r="S126" s="40">
        <v>45494</v>
      </c>
      <c r="T126" s="36" t="s">
        <v>67</v>
      </c>
      <c r="U126" s="36" t="s">
        <v>228</v>
      </c>
      <c r="V126" s="36" t="s">
        <v>68</v>
      </c>
      <c r="W126" s="62">
        <v>44431</v>
      </c>
      <c r="X126" s="71" t="s">
        <v>345</v>
      </c>
      <c r="Y126" s="52"/>
    </row>
    <row r="127" spans="1:25" s="53" customFormat="1" ht="12.95" customHeight="1">
      <c r="A127" s="25" t="s">
        <v>18</v>
      </c>
      <c r="B127" s="25" t="s">
        <v>237</v>
      </c>
      <c r="C127" s="60" t="s">
        <v>368</v>
      </c>
      <c r="D127" s="26" t="str">
        <f t="shared" si="1"/>
        <v>01044-A-00</v>
      </c>
      <c r="E127" s="27" t="s">
        <v>278</v>
      </c>
      <c r="F127" s="27" t="s">
        <v>83</v>
      </c>
      <c r="G127" s="27" t="s">
        <v>208</v>
      </c>
      <c r="H127" s="27" t="s">
        <v>279</v>
      </c>
      <c r="I127" s="28" t="s">
        <v>280</v>
      </c>
      <c r="J127" s="29" t="s">
        <v>219</v>
      </c>
      <c r="K127" s="30"/>
      <c r="L127" s="31"/>
      <c r="M127" s="27" t="s">
        <v>137</v>
      </c>
      <c r="N127" s="32" t="s">
        <v>40</v>
      </c>
      <c r="O127" s="31"/>
      <c r="P127" s="25" t="s">
        <v>61</v>
      </c>
      <c r="Q127" s="27" t="s">
        <v>62</v>
      </c>
      <c r="R127" s="33">
        <v>42938</v>
      </c>
      <c r="S127" s="33">
        <v>44196</v>
      </c>
      <c r="T127" s="27" t="s">
        <v>67</v>
      </c>
      <c r="U127" s="27" t="s">
        <v>327</v>
      </c>
      <c r="V127" s="27" t="s">
        <v>68</v>
      </c>
      <c r="W127" s="72">
        <v>44431</v>
      </c>
      <c r="X127" s="41" t="s">
        <v>367</v>
      </c>
      <c r="Y127" s="52"/>
    </row>
    <row r="128" spans="1:25" s="53" customFormat="1" ht="12.95" customHeight="1">
      <c r="A128" s="25" t="s">
        <v>18</v>
      </c>
      <c r="B128" s="25" t="s">
        <v>70</v>
      </c>
      <c r="C128" s="60" t="s">
        <v>368</v>
      </c>
      <c r="D128" s="26" t="str">
        <f t="shared" si="1"/>
        <v>01045-A-00</v>
      </c>
      <c r="E128" s="27" t="s">
        <v>232</v>
      </c>
      <c r="F128" s="27" t="s">
        <v>83</v>
      </c>
      <c r="G128" s="27" t="s">
        <v>208</v>
      </c>
      <c r="H128" s="27" t="s">
        <v>281</v>
      </c>
      <c r="I128" s="28" t="s">
        <v>234</v>
      </c>
      <c r="J128" s="29" t="s">
        <v>221</v>
      </c>
      <c r="K128" s="30"/>
      <c r="L128" s="31"/>
      <c r="M128" s="27" t="s">
        <v>137</v>
      </c>
      <c r="N128" s="32" t="s">
        <v>39</v>
      </c>
      <c r="O128" s="31"/>
      <c r="P128" s="25" t="s">
        <v>61</v>
      </c>
      <c r="Q128" s="27" t="s">
        <v>62</v>
      </c>
      <c r="R128" s="33">
        <v>42573</v>
      </c>
      <c r="S128" s="56">
        <v>43465</v>
      </c>
      <c r="T128" s="27" t="s">
        <v>67</v>
      </c>
      <c r="U128" s="27" t="s">
        <v>233</v>
      </c>
      <c r="V128" s="27" t="s">
        <v>68</v>
      </c>
      <c r="W128" s="27" t="s">
        <v>169</v>
      </c>
      <c r="X128" s="41" t="s">
        <v>334</v>
      </c>
      <c r="Y128" s="52"/>
    </row>
    <row r="129" spans="1:25" s="53" customFormat="1" ht="12.95" customHeight="1">
      <c r="A129" s="25" t="s">
        <v>18</v>
      </c>
      <c r="B129" s="25" t="s">
        <v>70</v>
      </c>
      <c r="C129" s="60" t="s">
        <v>368</v>
      </c>
      <c r="D129" s="26" t="str">
        <f t="shared" si="1"/>
        <v>01045-B-00</v>
      </c>
      <c r="E129" s="27" t="s">
        <v>232</v>
      </c>
      <c r="F129" s="27" t="s">
        <v>196</v>
      </c>
      <c r="G129" s="27" t="s">
        <v>208</v>
      </c>
      <c r="H129" s="27" t="s">
        <v>281</v>
      </c>
      <c r="I129" s="28" t="s">
        <v>234</v>
      </c>
      <c r="J129" s="29" t="s">
        <v>282</v>
      </c>
      <c r="K129" s="30"/>
      <c r="L129" s="31"/>
      <c r="M129" s="27" t="s">
        <v>24</v>
      </c>
      <c r="N129" s="32" t="s">
        <v>390</v>
      </c>
      <c r="O129" s="31"/>
      <c r="P129" s="25" t="s">
        <v>61</v>
      </c>
      <c r="Q129" s="27" t="s">
        <v>62</v>
      </c>
      <c r="R129" s="56">
        <v>43895</v>
      </c>
      <c r="S129" s="56">
        <v>44651</v>
      </c>
      <c r="T129" s="27" t="s">
        <v>67</v>
      </c>
      <c r="U129" s="27" t="s">
        <v>283</v>
      </c>
      <c r="V129" s="27" t="s">
        <v>169</v>
      </c>
      <c r="W129" s="27" t="s">
        <v>169</v>
      </c>
      <c r="X129" s="41" t="s">
        <v>64</v>
      </c>
      <c r="Y129" s="52"/>
    </row>
    <row r="130" spans="1:25" s="53" customFormat="1" ht="12.95" customHeight="1">
      <c r="A130" s="25" t="s">
        <v>18</v>
      </c>
      <c r="B130" s="25" t="s">
        <v>70</v>
      </c>
      <c r="C130" s="60" t="s">
        <v>369</v>
      </c>
      <c r="D130" s="26" t="str">
        <f t="shared" si="1"/>
        <v>01046-A-00</v>
      </c>
      <c r="E130" s="27" t="s">
        <v>371</v>
      </c>
      <c r="F130" s="27" t="s">
        <v>83</v>
      </c>
      <c r="G130" s="27" t="s">
        <v>208</v>
      </c>
      <c r="H130" s="27" t="s">
        <v>328</v>
      </c>
      <c r="I130" s="28" t="s">
        <v>284</v>
      </c>
      <c r="J130" s="75" t="s">
        <v>388</v>
      </c>
      <c r="K130" s="30"/>
      <c r="L130" s="31"/>
      <c r="M130" s="27" t="s">
        <v>24</v>
      </c>
      <c r="N130" s="32" t="s">
        <v>38</v>
      </c>
      <c r="O130" s="31"/>
      <c r="P130" s="25" t="s">
        <v>122</v>
      </c>
      <c r="Q130" s="27" t="s">
        <v>123</v>
      </c>
      <c r="R130" s="56">
        <v>42124</v>
      </c>
      <c r="S130" s="46">
        <v>46203</v>
      </c>
      <c r="T130" s="27" t="s">
        <v>67</v>
      </c>
      <c r="U130" s="59" t="s">
        <v>370</v>
      </c>
      <c r="V130" s="27" t="s">
        <v>169</v>
      </c>
      <c r="W130" s="67">
        <v>44592</v>
      </c>
      <c r="X130" s="41" t="s">
        <v>389</v>
      </c>
      <c r="Y130" s="52"/>
    </row>
    <row r="131" spans="1:25" s="53" customFormat="1" ht="12.95" customHeight="1">
      <c r="A131" s="25" t="s">
        <v>18</v>
      </c>
      <c r="B131" s="25" t="s">
        <v>70</v>
      </c>
      <c r="C131" s="60" t="s">
        <v>368</v>
      </c>
      <c r="D131" s="26" t="str">
        <f t="shared" ref="D131:D132" si="2">CONCATENATE(E131,"-",F131,"-",G131)</f>
        <v>01047-A-00</v>
      </c>
      <c r="E131" s="27" t="s">
        <v>235</v>
      </c>
      <c r="F131" s="27" t="s">
        <v>83</v>
      </c>
      <c r="G131" s="27" t="s">
        <v>208</v>
      </c>
      <c r="H131" s="27" t="s">
        <v>59</v>
      </c>
      <c r="I131" s="28" t="s">
        <v>285</v>
      </c>
      <c r="J131" s="29" t="s">
        <v>329</v>
      </c>
      <c r="K131" s="30"/>
      <c r="L131" s="31"/>
      <c r="M131" s="27" t="s">
        <v>24</v>
      </c>
      <c r="N131" s="32" t="s">
        <v>40</v>
      </c>
      <c r="O131" s="31"/>
      <c r="P131" s="25" t="s">
        <v>100</v>
      </c>
      <c r="Q131" s="27" t="s">
        <v>101</v>
      </c>
      <c r="R131" s="56">
        <v>42566</v>
      </c>
      <c r="S131" s="33">
        <v>45122</v>
      </c>
      <c r="T131" s="27" t="s">
        <v>67</v>
      </c>
      <c r="U131" s="27" t="s">
        <v>236</v>
      </c>
      <c r="V131" s="27" t="s">
        <v>169</v>
      </c>
      <c r="W131" s="27" t="s">
        <v>169</v>
      </c>
      <c r="X131" s="41" t="s">
        <v>43</v>
      </c>
      <c r="Y131" s="52"/>
    </row>
    <row r="132" spans="1:25" s="53" customFormat="1" ht="12.95" customHeight="1">
      <c r="A132" s="25" t="s">
        <v>18</v>
      </c>
      <c r="B132" s="25" t="s">
        <v>70</v>
      </c>
      <c r="C132" s="60" t="s">
        <v>368</v>
      </c>
      <c r="D132" s="26" t="str">
        <f t="shared" si="2"/>
        <v>01048-A-00</v>
      </c>
      <c r="E132" s="27" t="s">
        <v>286</v>
      </c>
      <c r="F132" s="27" t="s">
        <v>83</v>
      </c>
      <c r="G132" s="27" t="s">
        <v>208</v>
      </c>
      <c r="H132" s="27" t="s">
        <v>60</v>
      </c>
      <c r="I132" s="25" t="s">
        <v>287</v>
      </c>
      <c r="J132" s="29" t="s">
        <v>330</v>
      </c>
      <c r="K132" s="30"/>
      <c r="L132" s="31"/>
      <c r="M132" s="27" t="s">
        <v>24</v>
      </c>
      <c r="N132" s="32" t="s">
        <v>40</v>
      </c>
      <c r="O132" s="31"/>
      <c r="P132" s="25" t="s">
        <v>100</v>
      </c>
      <c r="Q132" s="27" t="s">
        <v>101</v>
      </c>
      <c r="R132" s="56">
        <v>43895</v>
      </c>
      <c r="S132" s="33">
        <v>46477</v>
      </c>
      <c r="T132" s="27" t="s">
        <v>67</v>
      </c>
      <c r="U132" s="27" t="s">
        <v>331</v>
      </c>
      <c r="V132" s="27" t="s">
        <v>169</v>
      </c>
      <c r="W132" s="27" t="s">
        <v>169</v>
      </c>
      <c r="X132" s="33" t="s">
        <v>64</v>
      </c>
      <c r="Y132" s="52"/>
    </row>
    <row r="133" spans="1:25" s="81" customFormat="1" ht="12.95" customHeight="1">
      <c r="A133" s="60" t="s">
        <v>18</v>
      </c>
      <c r="B133" s="60" t="s">
        <v>70</v>
      </c>
      <c r="C133" s="60" t="s">
        <v>368</v>
      </c>
      <c r="D133" s="76" t="str">
        <f t="shared" ref="D133:D135" si="3">CONCATENATE(E133,"-",F133,"-",G133)</f>
        <v>01049-A-00</v>
      </c>
      <c r="E133" s="59" t="s">
        <v>375</v>
      </c>
      <c r="F133" s="59" t="s">
        <v>83</v>
      </c>
      <c r="G133" s="59" t="s">
        <v>208</v>
      </c>
      <c r="H133" s="59" t="s">
        <v>372</v>
      </c>
      <c r="I133" s="82" t="s">
        <v>378</v>
      </c>
      <c r="J133" s="82" t="s">
        <v>392</v>
      </c>
      <c r="K133" s="77"/>
      <c r="L133" s="78"/>
      <c r="M133" s="59" t="s">
        <v>24</v>
      </c>
      <c r="N133" s="79" t="s">
        <v>66</v>
      </c>
      <c r="O133" s="78"/>
      <c r="P133" s="84" t="s">
        <v>381</v>
      </c>
      <c r="Q133" s="82" t="s">
        <v>383</v>
      </c>
      <c r="R133" s="84">
        <v>44398</v>
      </c>
      <c r="S133" s="84">
        <v>46955</v>
      </c>
      <c r="T133" s="59" t="s">
        <v>67</v>
      </c>
      <c r="U133" s="82" t="s">
        <v>385</v>
      </c>
      <c r="V133" s="67">
        <v>44592</v>
      </c>
      <c r="W133" s="67">
        <v>44592</v>
      </c>
      <c r="X133" s="46" t="s">
        <v>387</v>
      </c>
      <c r="Y133" s="80"/>
    </row>
    <row r="134" spans="1:25" s="81" customFormat="1" ht="12.95" customHeight="1">
      <c r="A134" s="60" t="s">
        <v>18</v>
      </c>
      <c r="B134" s="60" t="s">
        <v>70</v>
      </c>
      <c r="C134" s="60" t="s">
        <v>368</v>
      </c>
      <c r="D134" s="76" t="str">
        <f t="shared" si="3"/>
        <v>01050-A-00</v>
      </c>
      <c r="E134" s="59" t="s">
        <v>376</v>
      </c>
      <c r="F134" s="59" t="s">
        <v>83</v>
      </c>
      <c r="G134" s="59" t="s">
        <v>208</v>
      </c>
      <c r="H134" s="59" t="s">
        <v>373</v>
      </c>
      <c r="I134" s="83" t="s">
        <v>379</v>
      </c>
      <c r="J134" s="83" t="s">
        <v>393</v>
      </c>
      <c r="K134" s="77"/>
      <c r="L134" s="78"/>
      <c r="M134" s="59" t="s">
        <v>24</v>
      </c>
      <c r="N134" s="79" t="s">
        <v>66</v>
      </c>
      <c r="O134" s="78"/>
      <c r="P134" s="85" t="s">
        <v>381</v>
      </c>
      <c r="Q134" s="83" t="s">
        <v>383</v>
      </c>
      <c r="R134" s="85">
        <v>44398</v>
      </c>
      <c r="S134" s="85">
        <v>45292</v>
      </c>
      <c r="T134" s="59" t="s">
        <v>67</v>
      </c>
      <c r="U134" s="83" t="s">
        <v>386</v>
      </c>
      <c r="V134" s="67">
        <v>44592</v>
      </c>
      <c r="W134" s="67">
        <v>44592</v>
      </c>
      <c r="X134" s="46" t="s">
        <v>387</v>
      </c>
      <c r="Y134" s="80"/>
    </row>
    <row r="135" spans="1:25" s="81" customFormat="1" ht="12.95" customHeight="1">
      <c r="A135" s="60" t="s">
        <v>18</v>
      </c>
      <c r="B135" s="60" t="s">
        <v>70</v>
      </c>
      <c r="C135" s="60" t="s">
        <v>368</v>
      </c>
      <c r="D135" s="76" t="str">
        <f t="shared" si="3"/>
        <v>01051-A-00</v>
      </c>
      <c r="E135" s="59" t="s">
        <v>377</v>
      </c>
      <c r="F135" s="59" t="s">
        <v>83</v>
      </c>
      <c r="G135" s="59" t="s">
        <v>208</v>
      </c>
      <c r="H135" s="59" t="s">
        <v>374</v>
      </c>
      <c r="I135" s="83" t="s">
        <v>380</v>
      </c>
      <c r="J135" s="83" t="s">
        <v>392</v>
      </c>
      <c r="K135" s="77"/>
      <c r="L135" s="78"/>
      <c r="M135" s="59" t="s">
        <v>24</v>
      </c>
      <c r="N135" s="79" t="s">
        <v>396</v>
      </c>
      <c r="O135" s="78"/>
      <c r="P135" s="85" t="s">
        <v>382</v>
      </c>
      <c r="Q135" s="83" t="s">
        <v>384</v>
      </c>
      <c r="R135" s="85">
        <v>44398</v>
      </c>
      <c r="S135" s="85">
        <v>46955</v>
      </c>
      <c r="T135" s="59" t="s">
        <v>67</v>
      </c>
      <c r="U135" s="83" t="s">
        <v>399</v>
      </c>
      <c r="V135" s="67">
        <v>44592</v>
      </c>
      <c r="W135" s="67">
        <v>44592</v>
      </c>
      <c r="X135" s="46" t="s">
        <v>387</v>
      </c>
      <c r="Y135" s="80"/>
    </row>
    <row r="138" spans="1:25" s="23" customFormat="1">
      <c r="A138" s="17"/>
      <c r="B138" s="17"/>
      <c r="C138" s="17"/>
      <c r="D138" s="18"/>
      <c r="E138" s="18"/>
      <c r="F138" s="18"/>
      <c r="G138" s="18"/>
      <c r="H138" s="19"/>
      <c r="I138" s="20"/>
      <c r="J138" s="20"/>
      <c r="K138" s="20"/>
      <c r="L138" s="20"/>
      <c r="M138" s="19"/>
      <c r="N138" s="21"/>
      <c r="O138" s="20"/>
      <c r="P138" s="19"/>
      <c r="Q138" s="21"/>
      <c r="R138" s="65"/>
      <c r="S138" s="21"/>
      <c r="T138" s="20"/>
      <c r="U138" s="21"/>
      <c r="V138" s="21"/>
      <c r="W138" s="21"/>
      <c r="X138" s="24"/>
      <c r="Y138" s="24"/>
    </row>
    <row r="139" spans="1:25" s="23" customFormat="1">
      <c r="A139" s="17"/>
      <c r="B139" s="17"/>
      <c r="C139" s="17"/>
      <c r="D139" s="18"/>
      <c r="E139" s="18"/>
      <c r="F139" s="18"/>
      <c r="G139" s="18"/>
      <c r="H139" s="19"/>
      <c r="I139" s="20"/>
      <c r="J139" s="20"/>
      <c r="K139" s="20"/>
      <c r="L139" s="20"/>
      <c r="M139" s="19"/>
      <c r="N139" s="21"/>
      <c r="O139" s="20"/>
      <c r="P139" s="19"/>
      <c r="Q139" s="21"/>
      <c r="R139" s="65"/>
      <c r="S139" s="21"/>
      <c r="T139" s="20"/>
      <c r="U139" s="21"/>
      <c r="V139" s="21"/>
      <c r="W139" s="21"/>
      <c r="X139" s="24"/>
      <c r="Y139" s="24"/>
    </row>
  </sheetData>
  <autoFilter ref="A2:Y135" xr:uid="{00000000-0009-0000-0000-000000000000}"/>
  <mergeCells count="5">
    <mergeCell ref="A1:C1"/>
    <mergeCell ref="D1:G1"/>
    <mergeCell ref="H1:J1"/>
    <mergeCell ref="M1:S1"/>
    <mergeCell ref="T1:U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8"/>
  <sheetViews>
    <sheetView workbookViewId="0">
      <selection activeCell="D8" sqref="D8"/>
    </sheetView>
  </sheetViews>
  <sheetFormatPr defaultRowHeight="15"/>
  <cols>
    <col min="1" max="1" width="54.5703125" customWidth="1"/>
    <col min="2" max="2" width="83.5703125" customWidth="1"/>
  </cols>
  <sheetData>
    <row r="1" spans="1:2" ht="27.75" customHeight="1">
      <c r="A1" s="5" t="s">
        <v>44</v>
      </c>
    </row>
    <row r="2" spans="1:2">
      <c r="A2" s="5"/>
    </row>
    <row r="3" spans="1:2" ht="27.75" customHeight="1">
      <c r="A3" s="6" t="s">
        <v>52</v>
      </c>
    </row>
    <row r="4" spans="1:2" ht="84.75" customHeight="1">
      <c r="A4" s="90" t="s">
        <v>53</v>
      </c>
      <c r="B4" s="90"/>
    </row>
    <row r="5" spans="1:2">
      <c r="A5" s="3"/>
      <c r="B5" s="3"/>
    </row>
    <row r="6" spans="1:2" ht="30">
      <c r="A6" s="7" t="s">
        <v>51</v>
      </c>
      <c r="B6" s="4"/>
    </row>
    <row r="7" spans="1:2" ht="66" customHeight="1">
      <c r="A7" s="90" t="s">
        <v>55</v>
      </c>
      <c r="B7" s="90"/>
    </row>
    <row r="8" spans="1:2">
      <c r="A8" s="2"/>
      <c r="B8" s="2"/>
    </row>
    <row r="9" spans="1:2">
      <c r="A9" s="1" t="s">
        <v>46</v>
      </c>
    </row>
    <row r="10" spans="1:2" ht="57.75" customHeight="1">
      <c r="A10" s="90" t="s">
        <v>56</v>
      </c>
      <c r="B10" s="90"/>
    </row>
    <row r="11" spans="1:2">
      <c r="A11" s="1" t="s">
        <v>45</v>
      </c>
    </row>
    <row r="12" spans="1:2" ht="52.5" customHeight="1">
      <c r="A12" s="91" t="s">
        <v>47</v>
      </c>
      <c r="B12" s="91"/>
    </row>
    <row r="13" spans="1:2">
      <c r="A13" s="8" t="s">
        <v>54</v>
      </c>
    </row>
    <row r="14" spans="1:2" ht="83.25" customHeight="1">
      <c r="A14" s="91" t="s">
        <v>49</v>
      </c>
      <c r="B14" s="91"/>
    </row>
    <row r="15" spans="1:2">
      <c r="A15" s="9" t="s">
        <v>57</v>
      </c>
      <c r="B15" s="2"/>
    </row>
    <row r="16" spans="1:2" ht="101.25" customHeight="1">
      <c r="A16" s="91" t="s">
        <v>58</v>
      </c>
      <c r="B16" s="91"/>
    </row>
    <row r="17" spans="1:2" ht="30">
      <c r="A17" s="8" t="s">
        <v>48</v>
      </c>
    </row>
    <row r="18" spans="1:2" ht="67.5" customHeight="1">
      <c r="A18" s="91" t="s">
        <v>50</v>
      </c>
      <c r="B18" s="91"/>
    </row>
  </sheetData>
  <mergeCells count="7">
    <mergeCell ref="A4:B4"/>
    <mergeCell ref="A10:B10"/>
    <mergeCell ref="A12:B12"/>
    <mergeCell ref="A14:B14"/>
    <mergeCell ref="A18:B18"/>
    <mergeCell ref="A7:B7"/>
    <mergeCell ref="A16:B16"/>
  </mergeCells>
  <phoneticPr fontId="2"/>
  <pageMargins left="0.7" right="0.7" top="0.75" bottom="0.75" header="0.3" footer="0.3"/>
  <pageSetup paperSize="9" orientation="portrait" r:id="rId1"/>
  <headerFooter>
    <oddFooter xml:space="preserve">&amp;LUnrestricted </oddFooter>
    <evenFooter xml:space="preserve">&amp;LUnrestricted </evenFooter>
    <firstFooter xml:space="preserve">&amp;LUnrestricted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EU-RoHS-AnnexIV_20220131</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WJager</dc:creator>
  <cp:keywords>C_Unrestricted</cp:keywords>
  <cp:lastModifiedBy>Walter</cp:lastModifiedBy>
  <dcterms:created xsi:type="dcterms:W3CDTF">2014-01-17T13:32:51Z</dcterms:created>
  <dcterms:modified xsi:type="dcterms:W3CDTF">2022-01-31T19:15:26Z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sodocoClasLang">
    <vt:lpwstr>Unrestricted</vt:lpwstr>
  </property>
  <property fmtid="{D5CDD505-2E9C-101B-9397-08002B2CF9AE}" pid="4" name="sodocoClasLangId">
    <vt:i4>0</vt:i4>
  </property>
  <property fmtid="{D5CDD505-2E9C-101B-9397-08002B2CF9AE}" pid="5" name="sodocoClasId">
    <vt:i4>0</vt:i4>
  </property>
</Properties>
</file>